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otraservern\mp\02_Prodej\02.2 Prodej - export\Objednávkové formuláře\2024\EN\Exteriéry\"/>
    </mc:Choice>
  </mc:AlternateContent>
  <bookViews>
    <workbookView xWindow="0" yWindow="120" windowWidth="23250" windowHeight="13050" tabRatio="771"/>
  </bookViews>
  <sheets>
    <sheet name="Purenit box" sheetId="24" r:id="rId1"/>
    <sheet name="help" sheetId="25" state="hidden" r:id="rId2"/>
    <sheet name="Instruction for box" sheetId="31" r:id="rId3"/>
    <sheet name="Purenit lining" sheetId="32" r:id="rId4"/>
    <sheet name="Instruction for Purenit lining" sheetId="35" r:id="rId5"/>
    <sheet name="helpostění" sheetId="33" state="hidden" r:id="rId6"/>
  </sheets>
  <externalReferences>
    <externalReference r:id="rId7"/>
  </externalReferences>
  <definedNames>
    <definedName name="Drzak" localSheetId="4">[1]help!$J$2:$J$21</definedName>
    <definedName name="Drzak">help!$J$2:$J$11</definedName>
    <definedName name="DrzakN" localSheetId="4">[1]help!$K$15</definedName>
    <definedName name="DrzakN">help!$K$15</definedName>
    <definedName name="DrzakO" localSheetId="4">[1]helpostění!$D$2:$D$21</definedName>
    <definedName name="DrzakO">helpostění!$D$2:$D$21</definedName>
    <definedName name="DrzakON" localSheetId="4">[1]helpostění!$D$25</definedName>
    <definedName name="DrzakON">helpostění!$D$25</definedName>
    <definedName name="DrzakOST">helpostění!$D$2</definedName>
    <definedName name="Mont.kon.SIO">helpostění!$C$6</definedName>
    <definedName name="Mont.konzola" localSheetId="4">[1]help!$I$2:$I$4</definedName>
    <definedName name="Mont.konzola">help!$I$2:$I$4</definedName>
    <definedName name="Mont.konzola1" localSheetId="4">[1]helpostění!$C$2:$C$4</definedName>
    <definedName name="Mont.konzola1">helpostění!$C$2:$C$4</definedName>
    <definedName name="Mont.PB" localSheetId="4">[1]help!$G$9</definedName>
    <definedName name="Mont.PB">help!$G$9</definedName>
    <definedName name="Mont.PBL" localSheetId="4">[1]help!$G$13</definedName>
    <definedName name="Mont.PBL">help!$G$13</definedName>
    <definedName name="Mont.profil" localSheetId="4">[1]help!$G$2:$G$5</definedName>
    <definedName name="Mont.profil">help!$G$2:$G$5</definedName>
    <definedName name="Nastrik" localSheetId="4">[1]help!$K$2:$K$3</definedName>
    <definedName name="Nastrik">help!$K$2:$K$4</definedName>
    <definedName name="NastrikN" localSheetId="4">[1]help!$K$7</definedName>
    <definedName name="NastrikN">help!$K$7</definedName>
    <definedName name="_xlnm.Print_Area" localSheetId="4">'Instruction for Purenit lining'!$A$1:$C$78</definedName>
    <definedName name="_xlnm.Print_Area" localSheetId="0">'Purenit box'!$A$1:$R$52</definedName>
    <definedName name="_xlnm.Print_Area" localSheetId="3">'Purenit lining'!$A$1:$M$41</definedName>
    <definedName name="Podl">help!$L$2:$L$3</definedName>
    <definedName name="PodlN">help!$L$7</definedName>
    <definedName name="RAL" localSheetId="4">[1]help!$H$2:$H$7</definedName>
    <definedName name="RAL">help!$H$2:$H$103</definedName>
    <definedName name="Tl.Izolace" localSheetId="4">[1]help!$E$2:$E$5</definedName>
    <definedName name="Tl.Izolace">help!$E$2:$E$5</definedName>
    <definedName name="Tl.Izolace1">help!$C$2</definedName>
    <definedName name="Tl.Izolace2" localSheetId="4">[1]help!$D$2</definedName>
    <definedName name="Tl.Izolace2">help!$D$2</definedName>
    <definedName name="Typ" localSheetId="4">[1]helpostění!$B$2:$B$7</definedName>
    <definedName name="Typ">helpostění!$B$2:$B$10</definedName>
    <definedName name="TypBoxu" localSheetId="4">[1]help!$B$2:$B$4</definedName>
    <definedName name="TypBoxu">help!$B$2:$B$4</definedName>
    <definedName name="ZaomitaciL" localSheetId="4">[1]help!$F$2:$F$6</definedName>
    <definedName name="ZaomitaciL">help!$F$2:$F$6</definedName>
  </definedNames>
  <calcPr calcId="152511"/>
</workbook>
</file>

<file path=xl/calcChain.xml><?xml version="1.0" encoding="utf-8"?>
<calcChain xmlns="http://schemas.openxmlformats.org/spreadsheetml/2006/main">
  <c r="C29" i="24" l="1"/>
  <c r="C30" i="32" l="1"/>
  <c r="C29" i="32"/>
  <c r="C28" i="32"/>
  <c r="C27" i="32"/>
  <c r="C26" i="32"/>
  <c r="C25" i="32"/>
  <c r="C24" i="32"/>
  <c r="C23" i="32"/>
  <c r="C22" i="32"/>
  <c r="C21" i="32"/>
  <c r="C20" i="32"/>
  <c r="C19" i="24"/>
  <c r="C28" i="24" l="1"/>
  <c r="C27" i="24"/>
  <c r="C26" i="24"/>
  <c r="C25" i="24"/>
  <c r="C24" i="24"/>
  <c r="C23" i="24"/>
  <c r="C22" i="24"/>
  <c r="C21" i="24"/>
  <c r="C20" i="24"/>
</calcChain>
</file>

<file path=xl/sharedStrings.xml><?xml version="1.0" encoding="utf-8"?>
<sst xmlns="http://schemas.openxmlformats.org/spreadsheetml/2006/main" count="536" uniqueCount="344">
  <si>
    <t>www.isotra.cz</t>
  </si>
  <si>
    <t>Bílovecká 2411/1, 746 01 Opava</t>
  </si>
  <si>
    <t>ISOTRA a.s.</t>
  </si>
  <si>
    <t>E-mail: objednavky@isotra.cz</t>
  </si>
  <si>
    <t>RAL</t>
  </si>
  <si>
    <t>PB</t>
  </si>
  <si>
    <t>TypBoxu</t>
  </si>
  <si>
    <t>ZaomitaciL</t>
  </si>
  <si>
    <t>20</t>
  </si>
  <si>
    <t>25</t>
  </si>
  <si>
    <t>30</t>
  </si>
  <si>
    <t>35</t>
  </si>
  <si>
    <t>40</t>
  </si>
  <si>
    <t>Tl.Izolace</t>
  </si>
  <si>
    <t>30mm</t>
  </si>
  <si>
    <t>40mm</t>
  </si>
  <si>
    <t>50mm</t>
  </si>
  <si>
    <t>60mm</t>
  </si>
  <si>
    <t>Mont.profil</t>
  </si>
  <si>
    <t>Mont.konzola</t>
  </si>
  <si>
    <t>H=20mm, J=3mm</t>
  </si>
  <si>
    <t>H=25mm, J=8mm</t>
  </si>
  <si>
    <t>H=30mm, J=13mm</t>
  </si>
  <si>
    <t>H=35mm, J=18mm</t>
  </si>
  <si>
    <t>H=40mm, J=23mm</t>
  </si>
  <si>
    <t>Typ</t>
  </si>
  <si>
    <t>Mont.konzola1</t>
  </si>
  <si>
    <t>120</t>
  </si>
  <si>
    <t>220</t>
  </si>
  <si>
    <t>15mm</t>
  </si>
  <si>
    <t>0</t>
  </si>
  <si>
    <t>X</t>
  </si>
  <si>
    <t>Tl.Izolace1</t>
  </si>
  <si>
    <t>Tl.Izolace2</t>
  </si>
  <si>
    <t>typ 20/3</t>
  </si>
  <si>
    <t>typ 25/8</t>
  </si>
  <si>
    <t>typ 30/13</t>
  </si>
  <si>
    <t>typ 35/18</t>
  </si>
  <si>
    <t>typ 40/23</t>
  </si>
  <si>
    <t>50</t>
  </si>
  <si>
    <t>Mont.PB</t>
  </si>
  <si>
    <t>Mont.PBL</t>
  </si>
  <si>
    <t>Drzak</t>
  </si>
  <si>
    <t>1</t>
  </si>
  <si>
    <t>2</t>
  </si>
  <si>
    <t>3</t>
  </si>
  <si>
    <t>4</t>
  </si>
  <si>
    <t>5</t>
  </si>
  <si>
    <t>6</t>
  </si>
  <si>
    <t>7</t>
  </si>
  <si>
    <t>8</t>
  </si>
  <si>
    <t>9</t>
  </si>
  <si>
    <t>10</t>
  </si>
  <si>
    <t>P+L</t>
  </si>
  <si>
    <t>SIO_P+L</t>
  </si>
  <si>
    <t>Nastrik</t>
  </si>
  <si>
    <t>MP</t>
  </si>
  <si>
    <t>PUR BOX N</t>
  </si>
  <si>
    <t>OBA</t>
  </si>
  <si>
    <t>NastrikN</t>
  </si>
  <si>
    <t>DrzakN</t>
  </si>
  <si>
    <t>když(L20=0;NastrikN;Nastrik)</t>
  </si>
  <si>
    <t>když(N20="0";DrzakN;Drzak)</t>
  </si>
  <si>
    <t>[mm]</t>
  </si>
  <si>
    <r>
      <t>Rᴅ[(m</t>
    </r>
    <r>
      <rPr>
        <sz val="10"/>
        <rFont val="Calibri"/>
        <family val="2"/>
        <charset val="238"/>
      </rPr>
      <t>²</t>
    </r>
    <r>
      <rPr>
        <sz val="10"/>
        <rFont val="Arial"/>
        <family val="2"/>
        <charset val="238"/>
      </rPr>
      <t>.K)/W]</t>
    </r>
  </si>
  <si>
    <r>
      <t>Uᴅ[(m</t>
    </r>
    <r>
      <rPr>
        <sz val="10"/>
        <rFont val="Calibri"/>
        <family val="2"/>
        <charset val="238"/>
      </rPr>
      <t>²</t>
    </r>
    <r>
      <rPr>
        <sz val="10"/>
        <rFont val="Arial"/>
        <family val="2"/>
        <charset val="238"/>
      </rPr>
      <t>.K)/W]</t>
    </r>
  </si>
  <si>
    <t>Sᴅ[m]</t>
  </si>
  <si>
    <t>L</t>
  </si>
  <si>
    <t>P</t>
  </si>
  <si>
    <t>SIO_L</t>
  </si>
  <si>
    <t>SIO_P</t>
  </si>
  <si>
    <t>12</t>
  </si>
  <si>
    <t>15</t>
  </si>
  <si>
    <t>16</t>
  </si>
  <si>
    <t>17</t>
  </si>
  <si>
    <t>18</t>
  </si>
  <si>
    <t>19</t>
  </si>
  <si>
    <t>DrzakO</t>
  </si>
  <si>
    <t>DrzakON</t>
  </si>
  <si>
    <t>když(H20="0";DrzakON;DrzakO)</t>
  </si>
  <si>
    <t>PUR OST N</t>
  </si>
  <si>
    <t>ISOTRA PB</t>
  </si>
  <si>
    <t>ISOTRA PB-IS</t>
  </si>
  <si>
    <t>ISOTRA PB-L</t>
  </si>
  <si>
    <t>PB-L</t>
  </si>
  <si>
    <t>PB-IS</t>
  </si>
  <si>
    <t>30-IS</t>
  </si>
  <si>
    <t>40-IS</t>
  </si>
  <si>
    <t>50-IS</t>
  </si>
  <si>
    <t>60-IS</t>
  </si>
  <si>
    <t>ISOTRA PB-IS 30</t>
  </si>
  <si>
    <t>ISOTRA PB-IS 40</t>
  </si>
  <si>
    <t>ISOTRA PB-IS 50</t>
  </si>
  <si>
    <t>ISOTRA PB-IS 60</t>
  </si>
  <si>
    <t>KDYŽ(D20="ISOTRA PB-IS";Tl.Izolace;KDYŽ(D20="ISOTRA PB";Tl.Izolace1;Tl.Izolace2))</t>
  </si>
  <si>
    <t>když(D20="ISOTRA PB-IS";Mont.profil;když(D20="ISOTRA PB";Mont.PB;Mont.PBL))</t>
  </si>
  <si>
    <t>ZP</t>
  </si>
  <si>
    <t>VSR780</t>
  </si>
  <si>
    <t>DB703</t>
  </si>
  <si>
    <t>DB702</t>
  </si>
  <si>
    <t>ISD110</t>
  </si>
  <si>
    <t>ISD120</t>
  </si>
  <si>
    <t>ISD130</t>
  </si>
  <si>
    <t>ISD140</t>
  </si>
  <si>
    <t>ISD150</t>
  </si>
  <si>
    <t>ISD160</t>
  </si>
  <si>
    <t>ISD310</t>
  </si>
  <si>
    <t>ISD210</t>
  </si>
  <si>
    <t>ISD220</t>
  </si>
  <si>
    <t>ISD230</t>
  </si>
  <si>
    <t>ISD152</t>
  </si>
  <si>
    <t>ISD154</t>
  </si>
  <si>
    <t>ISD500</t>
  </si>
  <si>
    <t>ISD510</t>
  </si>
  <si>
    <t>ISD700</t>
  </si>
  <si>
    <t>YW359F</t>
  </si>
  <si>
    <t>9005M</t>
  </si>
  <si>
    <t>9005S</t>
  </si>
  <si>
    <t>Xisd</t>
  </si>
  <si>
    <t>ISD200</t>
  </si>
  <si>
    <t>ISD212</t>
  </si>
  <si>
    <t>ISD214</t>
  </si>
  <si>
    <t>ISD600</t>
  </si>
  <si>
    <t>ISD222</t>
  </si>
  <si>
    <t>ISD610</t>
  </si>
  <si>
    <t>ISD620</t>
  </si>
  <si>
    <t>ISD630</t>
  </si>
  <si>
    <t>ISD640</t>
  </si>
  <si>
    <t>7016M</t>
  </si>
  <si>
    <t>9016M</t>
  </si>
  <si>
    <t>9006S</t>
  </si>
  <si>
    <t>7016S</t>
  </si>
  <si>
    <t>RAL VSR780</t>
  </si>
  <si>
    <t>Order form UNDERPLASTER PURENIT BOXES</t>
  </si>
  <si>
    <t>Order form</t>
  </si>
  <si>
    <t>Custumer</t>
  </si>
  <si>
    <t>Order No.:</t>
  </si>
  <si>
    <t>VAT:</t>
  </si>
  <si>
    <t>Ordered on:</t>
  </si>
  <si>
    <t>Invoice address:</t>
  </si>
  <si>
    <t>Phone:</t>
  </si>
  <si>
    <t>Delivery address:</t>
  </si>
  <si>
    <t>Dispatch date:</t>
  </si>
  <si>
    <t>Position</t>
  </si>
  <si>
    <t>Pieces</t>
  </si>
  <si>
    <t>Abbreviation 2</t>
  </si>
  <si>
    <t>Type      BOX</t>
  </si>
  <si>
    <t>Dimensions (mm)</t>
  </si>
  <si>
    <t xml:space="preserve">Dimension B1  </t>
  </si>
  <si>
    <t>Components</t>
  </si>
  <si>
    <t>Note</t>
  </si>
  <si>
    <t>Under-plaster rail</t>
  </si>
  <si>
    <t>Mounting profile</t>
  </si>
  <si>
    <t>Type brackets</t>
  </si>
  <si>
    <t>Dimension                       A</t>
  </si>
  <si>
    <t>Dimension                       B</t>
  </si>
  <si>
    <t>Dimension                       C</t>
  </si>
  <si>
    <t>Dimension D            (section length)</t>
  </si>
  <si>
    <t>Type</t>
  </si>
  <si>
    <t>Type of injection</t>
  </si>
  <si>
    <t>pc</t>
  </si>
  <si>
    <t>Note:</t>
  </si>
  <si>
    <t>Exterior view!</t>
  </si>
  <si>
    <t>If you order straight or corner sets please attach a sketch</t>
  </si>
  <si>
    <t>Boxes longer than 3500 mm are assembled from several pieces.</t>
  </si>
  <si>
    <t xml:space="preserve">General business terms and Complaint Procedure terms are expressly valid for mutual business between Isotra a.s. and the customer. All terms are available here: </t>
  </si>
  <si>
    <t>http://www.isotra.com/complaint-procedure</t>
  </si>
  <si>
    <t>http://www.isotra.com/general-business-terms</t>
  </si>
  <si>
    <t>Order form UNDERPLASTER PURENIT LINING</t>
  </si>
  <si>
    <t>Abbreviation</t>
  </si>
  <si>
    <t>If you order Purenit box including under-plaster Purenit lining put in both order form sheets (box and lining) the same position number, e.g. A1. I.e. the groove in Purenit box has the same position as side guide pocket in Purenit lining. In case you order only Purenit box the groove for guiding rail will be in the center of inner space of the box.</t>
  </si>
  <si>
    <t>Name</t>
  </si>
  <si>
    <t>Purenit lining</t>
  </si>
  <si>
    <t>Lining position</t>
  </si>
  <si>
    <t>only left</t>
  </si>
  <si>
    <t>only right</t>
  </si>
  <si>
    <t>left and right</t>
  </si>
  <si>
    <t>SIO only left</t>
  </si>
  <si>
    <t>SIO only right</t>
  </si>
  <si>
    <t>SIO left and right</t>
  </si>
  <si>
    <t>mounting bracket -short</t>
  </si>
  <si>
    <t>120 / 80</t>
  </si>
  <si>
    <t>mounting bracket -long</t>
  </si>
  <si>
    <t>220 / 80</t>
  </si>
  <si>
    <t>no</t>
  </si>
  <si>
    <t>Mounting bracket - short</t>
  </si>
  <si>
    <t>Mounting bracket - long</t>
  </si>
  <si>
    <t>Customer</t>
  </si>
  <si>
    <t xml:space="preserve">Type (Zkr.2) </t>
  </si>
  <si>
    <t xml:space="preserve">Dimenstions (mm) </t>
  </si>
  <si>
    <t>Osa                          C*</t>
  </si>
  <si>
    <t>TYPE</t>
  </si>
  <si>
    <t>Pc</t>
  </si>
  <si>
    <t>* osa = distance of guide rail pocket axis to the back side edge of Purenit lining. This distance must be at least 65mm depending on external blind type.</t>
  </si>
  <si>
    <t xml:space="preserve">Thickness </t>
  </si>
  <si>
    <t>Thermal resistance</t>
  </si>
  <si>
    <t>Heat transfer coefficient</t>
  </si>
  <si>
    <t>Diffusion resistance</t>
  </si>
  <si>
    <t>Purenit box</t>
  </si>
  <si>
    <t>Type Box</t>
  </si>
  <si>
    <t>In-box isolation thickness - dimension "B1"</t>
  </si>
  <si>
    <t>only for type box ISOTRA PB-L</t>
  </si>
  <si>
    <t>only for type box ISOTRA PB</t>
  </si>
  <si>
    <t>only for type box ISOTRA PB-IS</t>
  </si>
  <si>
    <t>only mounting profile</t>
  </si>
  <si>
    <t>mounting and underplaster profiles</t>
  </si>
  <si>
    <t>without RAL</t>
  </si>
  <si>
    <t>Purenit box without isolation</t>
  </si>
  <si>
    <t>Purenit box with 30mm isolation layer</t>
  </si>
  <si>
    <t>Purenit box "L"</t>
  </si>
  <si>
    <t>Isotra Purenit box</t>
  </si>
  <si>
    <t>Isotra Purenit box with isolation</t>
  </si>
  <si>
    <t>Isotra Purenit box with "L" profile</t>
  </si>
  <si>
    <t xml:space="preserve">only underplaster rail </t>
  </si>
  <si>
    <t xml:space="preserve">Underplaster rail </t>
  </si>
  <si>
    <t xml:space="preserve">Mounting "U" profile </t>
  </si>
  <si>
    <t>Note, Dimension B1</t>
  </si>
  <si>
    <t>no for box ISOTRA PB-L</t>
  </si>
  <si>
    <t>Mounting profile RAL</t>
  </si>
  <si>
    <t>RAL yellow (beige) 1001</t>
  </si>
  <si>
    <t>RAL yellow (signal yellow) 1003</t>
  </si>
  <si>
    <t>RAL yellow (brown beige) 1011</t>
  </si>
  <si>
    <t>RAL yellow (oyster white) 1013</t>
  </si>
  <si>
    <t>RAL yellow (light ivory) 1015</t>
  </si>
  <si>
    <t>RAL red (flame red) 3000</t>
  </si>
  <si>
    <t>RAL red (carmine red) 3002</t>
  </si>
  <si>
    <t>RAL red (ruby red) 3003</t>
  </si>
  <si>
    <t>RAL red (special for slat 3004)</t>
  </si>
  <si>
    <t>RAL red (wine red) 3005</t>
  </si>
  <si>
    <t>RAL red (beige red) 3012</t>
  </si>
  <si>
    <t>RAL blue (ultramarine blue) 5002</t>
  </si>
  <si>
    <t>RAL blue (signal blue) 5005</t>
  </si>
  <si>
    <t>RAL blue (azure blue) 5009</t>
  </si>
  <si>
    <t>RAL blue (steel blue) 5011</t>
  </si>
  <si>
    <t>RAL blue (cobalt blue) 5013</t>
  </si>
  <si>
    <t>RAL blue (turquoise blue) 5018</t>
  </si>
  <si>
    <t>RAL green (moss green) 6005</t>
  </si>
  <si>
    <t>RAL green (fir green) 6009</t>
  </si>
  <si>
    <t>RAL green (reseda green) 6011</t>
  </si>
  <si>
    <t>RAL green (yellow green) 6018</t>
  </si>
  <si>
    <t>RAL green (opal green) 6026</t>
  </si>
  <si>
    <t>RAL grey (silver grey) 7001</t>
  </si>
  <si>
    <t>RAL grey (basalt grey) 7012</t>
  </si>
  <si>
    <t>RAL grey (slate grey) 7015</t>
  </si>
  <si>
    <t>RAL grey (anthracite grey) 7016</t>
  </si>
  <si>
    <t>RAL grey (umbra grey) 7022</t>
  </si>
  <si>
    <t>RAL grey (concrete grey) 7023</t>
  </si>
  <si>
    <t>RAL grey (stone grey) 7030</t>
  </si>
  <si>
    <t>RAL grey (light grey) 7035</t>
  </si>
  <si>
    <t>RAL grey (platinum grey) 7036</t>
  </si>
  <si>
    <t>RAL grey (agate grey) 7038</t>
  </si>
  <si>
    <t>RAL grey (quartz grey) 7039</t>
  </si>
  <si>
    <t>RAL grey (window grey) 7040</t>
  </si>
  <si>
    <t>RAL grey (telegrey 2) 7046</t>
  </si>
  <si>
    <t>RAL grey (telegrey 4) 7047</t>
  </si>
  <si>
    <t>RAL grey (pearl grey) 7048</t>
  </si>
  <si>
    <t>RAL brown (ochre brown) 8001</t>
  </si>
  <si>
    <t>RAL brown (signal brown) 8002</t>
  </si>
  <si>
    <t>RAL brown (clay brown) 8003</t>
  </si>
  <si>
    <t>RAL brown (copper brown) 8004</t>
  </si>
  <si>
    <t>RAL brown (fawn brown) 8007</t>
  </si>
  <si>
    <t>RAL brown (nut brown) 8011</t>
  </si>
  <si>
    <t>RAL brown (red brown) 8012</t>
  </si>
  <si>
    <t>RAL brown (sepia brown) 8014</t>
  </si>
  <si>
    <t>RAL brown (mahogany brown) 8016</t>
  </si>
  <si>
    <t>RAL brown (grey brown) 8019</t>
  </si>
  <si>
    <t>RAL brown (orange brown) 8023</t>
  </si>
  <si>
    <t>RAL brown (terra brown) 8028</t>
  </si>
  <si>
    <t>RAL white (cream white) 9001</t>
  </si>
  <si>
    <t>RAL black (signal black) 9004</t>
  </si>
  <si>
    <t>RAL black (jet black) 9005</t>
  </si>
  <si>
    <t>RAL grey (grey aluminium) 9007</t>
  </si>
  <si>
    <t>RAL white 9010</t>
  </si>
  <si>
    <t>RAL white (traffic white) 9016</t>
  </si>
  <si>
    <t>RAL black (traffic black) 9017</t>
  </si>
  <si>
    <t>RAL pearl (light grey) 9022</t>
  </si>
  <si>
    <t>RAL white (signal) 9003)</t>
  </si>
  <si>
    <t>RAL grey (grey aluminium) 9006</t>
  </si>
  <si>
    <t>RAL grey (for slat DB702)</t>
  </si>
  <si>
    <t>RAL grey (dark pearl) DB 703</t>
  </si>
  <si>
    <t>RAL grey (running grey) 7006</t>
  </si>
  <si>
    <t>RAL grey (black-grey) 7021</t>
  </si>
  <si>
    <t>RAL grey (graphite) 7024</t>
  </si>
  <si>
    <t xml:space="preserve">RAL grey (anthracite) matt 7016 </t>
  </si>
  <si>
    <t>RAL white (traffic) matt 9016</t>
  </si>
  <si>
    <t>RAL grey (grey aluminium) 9006 structured</t>
  </si>
  <si>
    <t>RAL grey (anthracite grey) 7016 structured</t>
  </si>
  <si>
    <t xml:space="preserve">black metallic
 </t>
  </si>
  <si>
    <t>none</t>
  </si>
  <si>
    <t>OTHER COLOUR (check with your Sales Rep.)</t>
  </si>
  <si>
    <t>Isotra system DECORAL smooth ISD120</t>
  </si>
  <si>
    <t>Decoral max. width is 4m.</t>
  </si>
  <si>
    <t>Isotra system DECORAL smooth ISD130</t>
  </si>
  <si>
    <t>Isotra system DECORAL smooth ISD140</t>
  </si>
  <si>
    <t>Isotra system DECORAL smooth ISD150</t>
  </si>
  <si>
    <t>Isotra system DECORAL smooth ISD160</t>
  </si>
  <si>
    <t>Isotra system DECORAL structure ISD210</t>
  </si>
  <si>
    <t>Isotra system DECORAL structure ISD220</t>
  </si>
  <si>
    <t>Isotra system DECORAL structure ISD230</t>
  </si>
  <si>
    <t>Isotra system DECORAL polish ISD310</t>
  </si>
  <si>
    <t>Isotra system DECORAL smooth ISD152</t>
  </si>
  <si>
    <t>Isotra system DECORAL smooth ISD154</t>
  </si>
  <si>
    <t>Isotra system DECORAL structure ISD200</t>
  </si>
  <si>
    <t>Isotra system DECORAL structure ISD212</t>
  </si>
  <si>
    <t>Isotra system DECORAL structure ISD214</t>
  </si>
  <si>
    <t>Isotra system DECORAL structure ISD222</t>
  </si>
  <si>
    <t>Isotra system DECORAL smooth ISD500</t>
  </si>
  <si>
    <t>Isotra system DECORAL smooth ISD510</t>
  </si>
  <si>
    <t>Isotra system DECORAL structure ISD600</t>
  </si>
  <si>
    <t>Isotra system DECORAL structure ISD610</t>
  </si>
  <si>
    <t>Isotra system DECORAL structure ISD620</t>
  </si>
  <si>
    <t>Isotra system DECORAL structure ISD630</t>
  </si>
  <si>
    <t>Isotra system DECORAL structure ISD640</t>
  </si>
  <si>
    <t>Isotra system DECORAL blue bubbles ISD700</t>
  </si>
  <si>
    <t>Isotra system DECORAL smooth ISD110</t>
  </si>
  <si>
    <t>OTHER ISD (check with your Sales Rep.)</t>
  </si>
  <si>
    <t>RAL blue 5014</t>
  </si>
  <si>
    <t>RAL white (grey white) 9002</t>
  </si>
  <si>
    <t>RAL black (jet black) 9005 matt</t>
  </si>
  <si>
    <t>RAL black (jet black) 9005 structured</t>
  </si>
  <si>
    <t>RAL grey-beige 1019</t>
  </si>
  <si>
    <t>Order form is valid from 11.11.2024 until further notice.</t>
  </si>
  <si>
    <t>9) Dimension B1</t>
  </si>
  <si>
    <t>10) Under-plaster rail</t>
  </si>
  <si>
    <t>11) Mounting profile</t>
  </si>
  <si>
    <t>Order form is valid from 17.12.2024 until further notice.</t>
  </si>
  <si>
    <t>A</t>
  </si>
  <si>
    <t>N</t>
  </si>
  <si>
    <t>yes</t>
  </si>
  <si>
    <t>Order form is valid from 17.12.2024 .</t>
  </si>
  <si>
    <t>Mounting pads</t>
  </si>
  <si>
    <t>Podl</t>
  </si>
  <si>
    <t>PodlN</t>
  </si>
  <si>
    <t>PUR_L</t>
  </si>
  <si>
    <t>PUR_P</t>
  </si>
  <si>
    <t>PUR_P+L</t>
  </si>
  <si>
    <t>PUR only left</t>
  </si>
  <si>
    <t>PUR only right</t>
  </si>
  <si>
    <t>PUR left and right</t>
  </si>
  <si>
    <t xml:space="preserve">17) Enter the axis of guiding rail in mm. When you enter value “0” , the groove for guiding rail wil not be milled on the sidewall. </t>
  </si>
  <si>
    <t>Axis of guiding rail is based on the internal depth of the box, including selected insulation (dimension “B1”) .</t>
  </si>
  <si>
    <t>Example: internal depth of the box 140mm + insulation,  e.g. B1 40mm = 140/2 + 40= 110mm. This value is entered as axis of the guiding rail.</t>
  </si>
  <si>
    <t>Guide rail axis (mm)</t>
  </si>
  <si>
    <t>17) Guide rail axis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</si>
</sst>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Red]\(#,##0\)"/>
  </numFmts>
  <fonts count="39" x14ac:knownFonts="1">
    <font>
      <sz val="10"/>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18"/>
      <name val="Arial"/>
      <family val="2"/>
      <charset val="238"/>
    </font>
    <font>
      <b/>
      <sz val="8"/>
      <name val="Arial"/>
      <family val="2"/>
      <charset val="238"/>
    </font>
    <font>
      <b/>
      <sz val="10"/>
      <name val="Arial"/>
      <family val="2"/>
      <charset val="238"/>
    </font>
    <font>
      <u/>
      <sz val="10"/>
      <color indexed="12"/>
      <name val="MS Sans Serif"/>
      <family val="2"/>
      <charset val="238"/>
    </font>
    <font>
      <u/>
      <sz val="10"/>
      <color indexed="12"/>
      <name val="Arial"/>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sz val="10"/>
      <name val="MS Sans Serif"/>
      <charset val="238"/>
    </font>
    <font>
      <b/>
      <sz val="8"/>
      <name val="Arial CE"/>
      <charset val="238"/>
    </font>
    <font>
      <sz val="11"/>
      <color theme="1"/>
      <name val="Calibri"/>
      <family val="2"/>
      <charset val="238"/>
      <scheme val="minor"/>
    </font>
    <font>
      <sz val="11"/>
      <color theme="1"/>
      <name val="Calibri"/>
      <family val="2"/>
      <charset val="238"/>
    </font>
    <font>
      <sz val="10"/>
      <color theme="1"/>
      <name val="Calibri"/>
      <family val="2"/>
      <charset val="238"/>
    </font>
    <font>
      <sz val="10"/>
      <name val="Calibri"/>
      <family val="2"/>
      <charset val="238"/>
      <scheme val="minor"/>
    </font>
    <font>
      <sz val="10"/>
      <color rgb="FFFF0000"/>
      <name val="Calibri"/>
      <family val="2"/>
      <charset val="238"/>
      <scheme val="minor"/>
    </font>
    <font>
      <sz val="10"/>
      <color rgb="FFFF0000"/>
      <name val="Calibri"/>
      <family val="2"/>
      <charset val="238"/>
    </font>
    <font>
      <sz val="16"/>
      <color theme="1"/>
      <name val="Arial"/>
      <family val="2"/>
      <charset val="238"/>
    </font>
    <font>
      <sz val="10"/>
      <color theme="1"/>
      <name val="Arial"/>
      <family val="2"/>
      <charset val="238"/>
    </font>
    <font>
      <sz val="10"/>
      <name val="Calibri"/>
      <family val="2"/>
      <charset val="238"/>
    </font>
    <font>
      <sz val="8"/>
      <name val="Calibri"/>
      <family val="2"/>
      <charset val="238"/>
    </font>
    <font>
      <sz val="10"/>
      <name val="MS Sans Serif"/>
      <family val="2"/>
      <charset val="238"/>
    </font>
    <font>
      <sz val="10"/>
      <name val="Arial CE"/>
      <charset val="238"/>
    </font>
    <font>
      <b/>
      <sz val="11"/>
      <color rgb="FF000000"/>
      <name val="Calibri"/>
      <family val="2"/>
      <charset val="238"/>
    </font>
    <font>
      <b/>
      <sz val="9"/>
      <name val="Arial"/>
      <family val="2"/>
      <charset val="238"/>
    </font>
    <font>
      <b/>
      <u/>
      <sz val="9"/>
      <color indexed="12"/>
      <name val="Arial"/>
      <family val="2"/>
      <charset val="238"/>
    </font>
    <font>
      <b/>
      <sz val="9"/>
      <name val="Arial CE"/>
      <charset val="238"/>
    </font>
    <font>
      <sz val="10"/>
      <name val="Arial CE"/>
      <family val="2"/>
      <charset val="238"/>
    </font>
    <font>
      <sz val="8"/>
      <color rgb="FFFF0000"/>
      <name val="Arial"/>
      <family val="2"/>
      <charset val="238"/>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s>
  <cellStyleXfs count="21">
    <xf numFmtId="0" fontId="0" fillId="0" borderId="0"/>
    <xf numFmtId="164" fontId="4" fillId="0" borderId="0" applyFont="0" applyFill="0" applyBorder="0" applyAlignment="0" applyProtection="0"/>
    <xf numFmtId="0" fontId="12" fillId="0" borderId="0" applyNumberFormat="0" applyFill="0" applyBorder="0" applyAlignment="0" applyProtection="0">
      <alignment vertical="top"/>
      <protection locked="0"/>
    </xf>
    <xf numFmtId="0" fontId="5" fillId="0" borderId="0" applyNumberFormat="0" applyFont="0" applyBorder="0" applyAlignment="0" applyProtection="0">
      <protection locked="0"/>
    </xf>
    <xf numFmtId="0" fontId="6" fillId="0" borderId="0"/>
    <xf numFmtId="0" fontId="6" fillId="0" borderId="0">
      <protection locked="0"/>
    </xf>
    <xf numFmtId="0" fontId="6" fillId="0" borderId="0"/>
    <xf numFmtId="0" fontId="4" fillId="0" borderId="0"/>
    <xf numFmtId="0" fontId="19" fillId="0" borderId="0"/>
    <xf numFmtId="0" fontId="4" fillId="0" borderId="0"/>
    <xf numFmtId="0" fontId="22" fillId="0" borderId="0"/>
    <xf numFmtId="0" fontId="23" fillId="0" borderId="0"/>
    <xf numFmtId="0" fontId="21" fillId="0" borderId="0"/>
    <xf numFmtId="0" fontId="4" fillId="0" borderId="0"/>
    <xf numFmtId="0" fontId="4" fillId="0" borderId="0"/>
    <xf numFmtId="9" fontId="4" fillId="0" borderId="0" applyFont="0" applyFill="0" applyBorder="0" applyAlignment="0" applyProtection="0"/>
    <xf numFmtId="0" fontId="31" fillId="0" borderId="0"/>
    <xf numFmtId="0" fontId="32" fillId="0" borderId="0"/>
    <xf numFmtId="0" fontId="1" fillId="0" borderId="0"/>
    <xf numFmtId="0" fontId="1" fillId="0" borderId="0"/>
    <xf numFmtId="0" fontId="1" fillId="0" borderId="0"/>
  </cellStyleXfs>
  <cellXfs count="368">
    <xf numFmtId="0" fontId="0" fillId="0" borderId="0" xfId="0"/>
    <xf numFmtId="0" fontId="7" fillId="2" borderId="0" xfId="0" applyFont="1" applyFill="1"/>
    <xf numFmtId="0" fontId="5" fillId="2" borderId="0" xfId="14" applyFont="1" applyFill="1" applyBorder="1" applyAlignment="1" applyProtection="1">
      <alignment vertical="center"/>
      <protection locked="0"/>
    </xf>
    <xf numFmtId="0" fontId="6" fillId="2" borderId="0" xfId="13" applyFont="1" applyFill="1" applyBorder="1" applyAlignment="1" applyProtection="1">
      <alignment vertical="center"/>
      <protection locked="0"/>
    </xf>
    <xf numFmtId="0" fontId="8" fillId="2" borderId="1" xfId="13" applyFont="1" applyFill="1" applyBorder="1" applyAlignment="1" applyProtection="1">
      <alignment vertical="center"/>
      <protection locked="0"/>
    </xf>
    <xf numFmtId="0" fontId="6" fillId="2" borderId="0" xfId="13" applyFont="1" applyFill="1" applyBorder="1" applyAlignment="1" applyProtection="1">
      <alignment horizontal="right" vertical="center"/>
      <protection locked="0"/>
    </xf>
    <xf numFmtId="0" fontId="24" fillId="0" borderId="0" xfId="0" applyFont="1" applyAlignment="1">
      <alignment horizontal="center"/>
    </xf>
    <xf numFmtId="0" fontId="25" fillId="0" borderId="0" xfId="0" applyFont="1" applyAlignment="1">
      <alignment horizontal="center"/>
    </xf>
    <xf numFmtId="0" fontId="6" fillId="2" borderId="0" xfId="0" applyFont="1" applyFill="1" applyAlignment="1" applyProtection="1">
      <alignment vertical="center"/>
      <protection locked="0"/>
    </xf>
    <xf numFmtId="0" fontId="6" fillId="2" borderId="1" xfId="0" applyFont="1" applyFill="1" applyBorder="1" applyAlignment="1" applyProtection="1">
      <alignment vertical="center"/>
      <protection locked="0"/>
    </xf>
    <xf numFmtId="0" fontId="13" fillId="2" borderId="1" xfId="2" applyFont="1" applyFill="1" applyBorder="1" applyAlignment="1" applyProtection="1">
      <alignment horizontal="right" vertical="center"/>
      <protection locked="0"/>
    </xf>
    <xf numFmtId="0" fontId="14" fillId="2" borderId="0" xfId="0" applyFont="1" applyFill="1" applyBorder="1" applyAlignment="1" applyProtection="1">
      <alignment horizontal="left" vertical="center"/>
      <protection locked="0"/>
    </xf>
    <xf numFmtId="0" fontId="14" fillId="2" borderId="0" xfId="0" applyFont="1" applyFill="1" applyBorder="1" applyAlignment="1" applyProtection="1">
      <alignment horizontal="left"/>
      <protection locked="0"/>
    </xf>
    <xf numFmtId="0" fontId="15" fillId="2" borderId="0" xfId="0" applyFont="1" applyFill="1" applyBorder="1" applyAlignment="1" applyProtection="1">
      <alignment horizontal="left"/>
      <protection locked="0"/>
    </xf>
    <xf numFmtId="0" fontId="15" fillId="2" borderId="0" xfId="0" applyFont="1" applyFill="1" applyBorder="1" applyAlignment="1" applyProtection="1">
      <alignment horizontal="left" vertical="center"/>
      <protection locked="0"/>
    </xf>
    <xf numFmtId="0" fontId="16" fillId="2" borderId="0" xfId="0" applyFont="1" applyFill="1" applyBorder="1" applyProtection="1">
      <protection locked="0"/>
    </xf>
    <xf numFmtId="0" fontId="16" fillId="2" borderId="0" xfId="0" applyFont="1" applyFill="1" applyProtection="1">
      <protection locked="0"/>
    </xf>
    <xf numFmtId="0" fontId="18" fillId="2" borderId="0" xfId="0" applyFont="1" applyFill="1" applyBorder="1" applyAlignment="1" applyProtection="1">
      <protection locked="0"/>
    </xf>
    <xf numFmtId="0" fontId="17" fillId="2" borderId="0" xfId="0" applyFont="1" applyFill="1" applyProtection="1">
      <protection locked="0"/>
    </xf>
    <xf numFmtId="0" fontId="17" fillId="2" borderId="0" xfId="0" applyFont="1" applyFill="1" applyBorder="1" applyAlignment="1" applyProtection="1">
      <protection locked="0"/>
    </xf>
    <xf numFmtId="0" fontId="6" fillId="2" borderId="0" xfId="0" applyFont="1" applyFill="1" applyProtection="1">
      <protection locked="0"/>
    </xf>
    <xf numFmtId="0" fontId="9" fillId="2" borderId="0" xfId="0" applyFont="1" applyFill="1" applyBorder="1" applyAlignment="1" applyProtection="1">
      <alignment horizontal="center"/>
      <protection locked="0"/>
    </xf>
    <xf numFmtId="0" fontId="6" fillId="2" borderId="0" xfId="0" applyFont="1" applyFill="1" applyBorder="1" applyAlignment="1" applyProtection="1">
      <alignment horizontal="left" vertical="center"/>
      <protection locked="0"/>
    </xf>
    <xf numFmtId="0" fontId="7" fillId="2" borderId="0" xfId="0" applyFont="1" applyFill="1" applyProtection="1">
      <protection locked="0"/>
    </xf>
    <xf numFmtId="0" fontId="8" fillId="2" borderId="4" xfId="0" applyFont="1" applyFill="1" applyBorder="1" applyAlignment="1" applyProtection="1">
      <alignment horizontal="center" vertical="center"/>
      <protection locked="0"/>
    </xf>
    <xf numFmtId="0" fontId="6" fillId="2" borderId="0" xfId="0" applyFont="1" applyFill="1" applyBorder="1" applyAlignment="1" applyProtection="1">
      <alignment vertical="center"/>
      <protection locked="0"/>
    </xf>
    <xf numFmtId="0" fontId="6" fillId="2" borderId="0" xfId="0" applyFont="1" applyFill="1" applyBorder="1" applyAlignment="1" applyProtection="1">
      <alignment vertical="center" wrapText="1"/>
      <protection locked="0"/>
    </xf>
    <xf numFmtId="0" fontId="6" fillId="2" borderId="0"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center" vertical="center"/>
      <protection locked="0"/>
    </xf>
    <xf numFmtId="0" fontId="6" fillId="2" borderId="0" xfId="0" applyFont="1" applyFill="1" applyAlignment="1" applyProtection="1">
      <alignment horizontal="right"/>
      <protection locked="0"/>
    </xf>
    <xf numFmtId="0" fontId="7" fillId="0" borderId="0" xfId="0" applyFont="1" applyFill="1" applyAlignment="1" applyProtection="1">
      <alignment vertical="center"/>
      <protection locked="0"/>
    </xf>
    <xf numFmtId="0" fontId="9" fillId="0" borderId="0" xfId="0" applyFont="1" applyFill="1" applyBorder="1" applyAlignment="1" applyProtection="1">
      <alignment horizontal="center" vertical="center"/>
      <protection locked="0"/>
    </xf>
    <xf numFmtId="0" fontId="6" fillId="0" borderId="0" xfId="0" applyFont="1" applyFill="1" applyAlignment="1" applyProtection="1">
      <alignment vertical="center"/>
      <protection locked="0"/>
    </xf>
    <xf numFmtId="0" fontId="6" fillId="2" borderId="0" xfId="0" applyFont="1" applyFill="1" applyAlignment="1" applyProtection="1">
      <alignment vertical="center" wrapText="1"/>
      <protection locked="0"/>
    </xf>
    <xf numFmtId="49" fontId="26" fillId="0" borderId="0" xfId="10" applyNumberFormat="1" applyFont="1" applyAlignment="1">
      <alignment horizontal="center"/>
    </xf>
    <xf numFmtId="0" fontId="23" fillId="0" borderId="0" xfId="10" applyFont="1" applyAlignment="1">
      <alignment horizontal="center"/>
    </xf>
    <xf numFmtId="0" fontId="11" fillId="2" borderId="0" xfId="0" applyFont="1" applyFill="1" applyAlignment="1">
      <alignment vertical="center"/>
    </xf>
    <xf numFmtId="0" fontId="6" fillId="2" borderId="2" xfId="0" applyFont="1" applyFill="1" applyBorder="1" applyAlignment="1">
      <alignment horizontal="center"/>
    </xf>
    <xf numFmtId="0" fontId="6" fillId="2" borderId="2" xfId="0" applyFont="1" applyFill="1" applyBorder="1"/>
    <xf numFmtId="0" fontId="11" fillId="2" borderId="0" xfId="14" applyFont="1" applyFill="1" applyAlignment="1" applyProtection="1">
      <protection locked="0"/>
    </xf>
    <xf numFmtId="49" fontId="26" fillId="0" borderId="0" xfId="10" applyNumberFormat="1" applyFont="1" applyAlignment="1" applyProtection="1">
      <alignment horizontal="center"/>
      <protection locked="0"/>
    </xf>
    <xf numFmtId="0" fontId="6" fillId="2" borderId="0" xfId="0" applyFont="1" applyFill="1" applyBorder="1"/>
    <xf numFmtId="0" fontId="8" fillId="2"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27" fillId="2" borderId="0" xfId="0" applyFont="1" applyFill="1" applyBorder="1" applyAlignment="1" applyProtection="1">
      <protection locked="0"/>
    </xf>
    <xf numFmtId="0" fontId="7" fillId="2" borderId="0" xfId="0" applyFont="1" applyFill="1" applyAlignment="1">
      <alignment horizontal="right"/>
    </xf>
    <xf numFmtId="0" fontId="6" fillId="2" borderId="0" xfId="0" applyFont="1" applyFill="1" applyBorder="1" applyAlignment="1">
      <alignment horizontal="center"/>
    </xf>
    <xf numFmtId="0" fontId="7" fillId="2" borderId="0" xfId="0" applyFont="1" applyFill="1" applyBorder="1" applyAlignment="1" applyProtection="1">
      <alignment horizontal="left" vertical="center"/>
      <protection locked="0"/>
    </xf>
    <xf numFmtId="49" fontId="21" fillId="0" borderId="0" xfId="12" applyNumberFormat="1"/>
    <xf numFmtId="49" fontId="21" fillId="0" borderId="0" xfId="12" applyNumberFormat="1"/>
    <xf numFmtId="49" fontId="21" fillId="0" borderId="0" xfId="12" applyNumberFormat="1"/>
    <xf numFmtId="0" fontId="25" fillId="0" borderId="0" xfId="0" applyFont="1" applyAlignment="1">
      <alignment horizontal="left"/>
    </xf>
    <xf numFmtId="0" fontId="24" fillId="0" borderId="0" xfId="0" applyFont="1" applyAlignment="1">
      <alignment horizontal="left"/>
    </xf>
    <xf numFmtId="49" fontId="23" fillId="0" borderId="0" xfId="11" applyNumberFormat="1"/>
    <xf numFmtId="49" fontId="23" fillId="0" borderId="0" xfId="11" applyNumberFormat="1"/>
    <xf numFmtId="0" fontId="6" fillId="0" borderId="0" xfId="0" applyFont="1" applyBorder="1" applyAlignment="1">
      <alignment horizontal="center" vertical="center"/>
    </xf>
    <xf numFmtId="0" fontId="6" fillId="0" borderId="0" xfId="0" applyFont="1" applyBorder="1" applyAlignment="1">
      <alignment horizontal="left"/>
    </xf>
    <xf numFmtId="0" fontId="7" fillId="2" borderId="8" xfId="0" applyFont="1" applyFill="1" applyBorder="1" applyAlignment="1" applyProtection="1">
      <alignment horizontal="center" vertical="center"/>
      <protection locked="0"/>
    </xf>
    <xf numFmtId="0" fontId="8" fillId="4" borderId="9" xfId="0" applyFont="1" applyFill="1" applyBorder="1" applyAlignment="1" applyProtection="1">
      <alignment vertical="center" wrapText="1"/>
      <protection locked="0"/>
    </xf>
    <xf numFmtId="0" fontId="7" fillId="2" borderId="1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7" fillId="0" borderId="0" xfId="0" applyFont="1" applyAlignment="1">
      <alignment horizontal="left"/>
    </xf>
    <xf numFmtId="0" fontId="7" fillId="0" borderId="0" xfId="0" applyFont="1"/>
    <xf numFmtId="0" fontId="0" fillId="0" borderId="0" xfId="0" applyBorder="1" applyAlignment="1"/>
    <xf numFmtId="49" fontId="21" fillId="0" borderId="0" xfId="12" applyNumberFormat="1"/>
    <xf numFmtId="0" fontId="7" fillId="0" borderId="0" xfId="0" applyFont="1" applyFill="1" applyBorder="1"/>
    <xf numFmtId="0" fontId="10" fillId="0" borderId="0" xfId="0" applyFont="1" applyAlignment="1">
      <alignment horizontal="left" vertical="center"/>
    </xf>
    <xf numFmtId="0" fontId="20" fillId="0" borderId="0" xfId="0" applyFont="1" applyAlignment="1">
      <alignment horizontal="left"/>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4" borderId="26" xfId="0" applyFont="1" applyFill="1" applyBorder="1" applyAlignment="1" applyProtection="1">
      <alignment vertical="center" wrapText="1"/>
      <protection locked="0"/>
    </xf>
    <xf numFmtId="0" fontId="23" fillId="0" borderId="0" xfId="10" applyFont="1" applyAlignment="1">
      <alignment horizontal="left"/>
    </xf>
    <xf numFmtId="0" fontId="6" fillId="2" borderId="2" xfId="0" applyFont="1" applyFill="1" applyBorder="1" applyAlignment="1">
      <alignment horizontal="center" vertical="center"/>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center"/>
      <protection locked="0"/>
    </xf>
    <xf numFmtId="49" fontId="7" fillId="0" borderId="0" xfId="10" applyNumberFormat="1" applyFont="1" applyFill="1" applyBorder="1" applyAlignment="1" applyProtection="1">
      <alignment vertical="center"/>
      <protection locked="0"/>
    </xf>
    <xf numFmtId="0" fontId="6" fillId="0" borderId="0" xfId="0" applyFont="1" applyFill="1" applyBorder="1" applyProtection="1">
      <protection locked="0"/>
    </xf>
    <xf numFmtId="0" fontId="28" fillId="2" borderId="0" xfId="0" applyFont="1" applyFill="1" applyBorder="1" applyAlignment="1" applyProtection="1">
      <alignment vertical="center"/>
      <protection locked="0"/>
    </xf>
    <xf numFmtId="49" fontId="7" fillId="2" borderId="0" xfId="0" applyNumberFormat="1" applyFont="1" applyFill="1" applyBorder="1" applyAlignment="1" applyProtection="1">
      <alignment vertical="center" wrapText="1"/>
      <protection locked="0"/>
    </xf>
    <xf numFmtId="0" fontId="6" fillId="0" borderId="0" xfId="0" applyFont="1"/>
    <xf numFmtId="0" fontId="7"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49" fontId="6" fillId="0" borderId="0" xfId="10" applyNumberFormat="1" applyFont="1" applyFill="1" applyBorder="1" applyAlignment="1" applyProtection="1">
      <alignment vertical="center"/>
      <protection locked="0"/>
    </xf>
    <xf numFmtId="49" fontId="7" fillId="0" borderId="2" xfId="1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xf>
    <xf numFmtId="0" fontId="25" fillId="0" borderId="0" xfId="0" applyFont="1" applyAlignment="1">
      <alignment horizontal="center" vertical="center"/>
    </xf>
    <xf numFmtId="0" fontId="24" fillId="0" borderId="0" xfId="0" applyFont="1" applyAlignment="1">
      <alignment horizontal="center" vertical="center"/>
    </xf>
    <xf numFmtId="0" fontId="6" fillId="0" borderId="2" xfId="0" applyFont="1" applyFill="1" applyBorder="1" applyAlignment="1">
      <alignment horizontal="center" vertical="center"/>
    </xf>
    <xf numFmtId="49" fontId="21" fillId="0" borderId="0" xfId="12" applyNumberFormat="1" applyFill="1"/>
    <xf numFmtId="49" fontId="21" fillId="5" borderId="0" xfId="12" applyNumberFormat="1" applyFill="1"/>
    <xf numFmtId="0" fontId="6" fillId="2" borderId="0" xfId="0" applyFont="1" applyFill="1" applyBorder="1" applyAlignment="1">
      <alignment horizontal="center" vertical="center"/>
    </xf>
    <xf numFmtId="49" fontId="3" fillId="0" borderId="0" xfId="12" applyNumberFormat="1" applyFont="1"/>
    <xf numFmtId="0" fontId="6" fillId="2" borderId="0" xfId="0" applyFont="1" applyFill="1" applyBorder="1" applyAlignment="1"/>
    <xf numFmtId="0" fontId="6" fillId="2" borderId="1" xfId="0" applyFont="1" applyFill="1" applyBorder="1" applyProtection="1">
      <protection locked="0"/>
    </xf>
    <xf numFmtId="0" fontId="11" fillId="2" borderId="41" xfId="0" applyFont="1" applyFill="1" applyBorder="1" applyAlignment="1" applyProtection="1">
      <alignment vertical="center"/>
      <protection locked="0"/>
    </xf>
    <xf numFmtId="0" fontId="11" fillId="2" borderId="29" xfId="0" applyFont="1" applyFill="1" applyBorder="1" applyAlignment="1" applyProtection="1">
      <alignment vertical="center"/>
      <protection locked="0"/>
    </xf>
    <xf numFmtId="0" fontId="11" fillId="2" borderId="42" xfId="0" applyFont="1" applyFill="1" applyBorder="1" applyAlignment="1" applyProtection="1">
      <alignment vertical="center"/>
      <protection locked="0"/>
    </xf>
    <xf numFmtId="0" fontId="8" fillId="2" borderId="19" xfId="0" applyFont="1" applyFill="1" applyBorder="1" applyAlignment="1" applyProtection="1">
      <alignment horizontal="center" vertical="center"/>
      <protection hidden="1"/>
    </xf>
    <xf numFmtId="0" fontId="8" fillId="4" borderId="6" xfId="0" applyFont="1" applyFill="1" applyBorder="1" applyAlignment="1" applyProtection="1">
      <alignment horizontal="center" vertical="center"/>
      <protection locked="0" hidden="1"/>
    </xf>
    <xf numFmtId="0" fontId="8" fillId="4" borderId="2" xfId="0" applyFont="1" applyFill="1" applyBorder="1" applyAlignment="1" applyProtection="1">
      <alignment horizontal="center" vertical="center"/>
      <protection locked="0" hidden="1"/>
    </xf>
    <xf numFmtId="0" fontId="8" fillId="4" borderId="23" xfId="0" applyFont="1" applyFill="1" applyBorder="1" applyAlignment="1" applyProtection="1">
      <alignment horizontal="center" vertical="center"/>
      <protection locked="0" hidden="1"/>
    </xf>
    <xf numFmtId="0" fontId="8" fillId="4" borderId="7" xfId="0" applyFont="1" applyFill="1" applyBorder="1" applyAlignment="1" applyProtection="1">
      <alignment horizontal="center" vertical="center"/>
      <protection locked="0" hidden="1"/>
    </xf>
    <xf numFmtId="0" fontId="8" fillId="4" borderId="7" xfId="0" applyFont="1" applyFill="1" applyBorder="1" applyAlignment="1" applyProtection="1">
      <alignment horizontal="center" vertical="center" wrapText="1"/>
      <protection locked="0" hidden="1"/>
    </xf>
    <xf numFmtId="0" fontId="8" fillId="4" borderId="25" xfId="0" applyFont="1" applyFill="1" applyBorder="1" applyAlignment="1" applyProtection="1">
      <alignment horizontal="center" vertical="center"/>
      <protection locked="0" hidden="1"/>
    </xf>
    <xf numFmtId="0" fontId="8" fillId="4" borderId="24" xfId="0" applyFont="1" applyFill="1" applyBorder="1" applyAlignment="1" applyProtection="1">
      <alignment horizontal="center" vertical="center"/>
      <protection locked="0" hidden="1"/>
    </xf>
    <xf numFmtId="0" fontId="8" fillId="4" borderId="25" xfId="0" applyFont="1" applyFill="1" applyBorder="1" applyAlignment="1" applyProtection="1">
      <alignment horizontal="center" vertical="center" wrapText="1"/>
      <protection locked="0" hidden="1"/>
    </xf>
    <xf numFmtId="0" fontId="8" fillId="0" borderId="24" xfId="0" applyFont="1" applyFill="1" applyBorder="1" applyAlignment="1" applyProtection="1">
      <alignment horizontal="center" vertical="center"/>
      <protection locked="0"/>
    </xf>
    <xf numFmtId="49" fontId="26" fillId="0" borderId="0" xfId="11" applyNumberFormat="1" applyFont="1"/>
    <xf numFmtId="0" fontId="8" fillId="4" borderId="7" xfId="0" applyNumberFormat="1" applyFont="1" applyFill="1" applyBorder="1" applyAlignment="1" applyProtection="1">
      <alignment horizontal="center" vertical="center" wrapText="1"/>
      <protection locked="0" hidden="1"/>
    </xf>
    <xf numFmtId="0" fontId="8" fillId="4" borderId="25" xfId="0" applyNumberFormat="1" applyFont="1" applyFill="1" applyBorder="1" applyAlignment="1" applyProtection="1">
      <alignment horizontal="center" vertical="center" wrapText="1"/>
      <protection locked="0" hidden="1"/>
    </xf>
    <xf numFmtId="0" fontId="6" fillId="0" borderId="2" xfId="3" applyFont="1" applyBorder="1" applyAlignment="1" applyProtection="1">
      <alignment horizontal="center"/>
    </xf>
    <xf numFmtId="0" fontId="6" fillId="0" borderId="2" xfId="3" applyFont="1" applyBorder="1" applyAlignment="1" applyProtection="1"/>
    <xf numFmtId="0" fontId="6" fillId="0" borderId="2" xfId="3" applyFont="1" applyBorder="1" applyAlignment="1" applyProtection="1">
      <alignment horizontal="center" vertical="center"/>
    </xf>
    <xf numFmtId="0" fontId="6" fillId="0" borderId="2" xfId="3" applyFont="1" applyBorder="1" applyAlignment="1" applyProtection="1">
      <alignment horizontal="left" vertical="center"/>
    </xf>
    <xf numFmtId="0" fontId="6" fillId="0" borderId="2" xfId="0" applyFont="1" applyBorder="1" applyAlignment="1"/>
    <xf numFmtId="0" fontId="6" fillId="0" borderId="0" xfId="3" applyFont="1" applyBorder="1" applyAlignment="1" applyProtection="1">
      <alignment horizontal="center" vertical="center"/>
    </xf>
    <xf numFmtId="0" fontId="6" fillId="0" borderId="0" xfId="3" applyFont="1" applyBorder="1" applyAlignment="1" applyProtection="1"/>
    <xf numFmtId="0" fontId="6" fillId="0" borderId="0" xfId="0" applyFont="1" applyBorder="1" applyAlignment="1"/>
    <xf numFmtId="0" fontId="11" fillId="2" borderId="0" xfId="0" applyFont="1" applyFill="1"/>
    <xf numFmtId="0" fontId="6" fillId="2" borderId="0" xfId="0" applyFont="1" applyFill="1"/>
    <xf numFmtId="0" fontId="6" fillId="2" borderId="0" xfId="0" applyFont="1" applyFill="1" applyBorder="1" applyAlignment="1">
      <alignment horizontal="left"/>
    </xf>
    <xf numFmtId="0" fontId="11" fillId="0" borderId="2" xfId="0" applyFont="1" applyFill="1" applyBorder="1"/>
    <xf numFmtId="0" fontId="6" fillId="0" borderId="2" xfId="0" applyFont="1" applyFill="1" applyBorder="1" applyAlignment="1"/>
    <xf numFmtId="0" fontId="30" fillId="2" borderId="0" xfId="0" applyFont="1" applyFill="1"/>
    <xf numFmtId="0" fontId="11" fillId="3" borderId="2" xfId="0" applyFont="1" applyFill="1" applyBorder="1" applyAlignment="1">
      <alignment horizontal="center" vertical="center"/>
    </xf>
    <xf numFmtId="2" fontId="6" fillId="0" borderId="2" xfId="0" applyNumberFormat="1" applyFont="1" applyFill="1" applyBorder="1" applyAlignment="1">
      <alignment horizontal="center" vertical="center"/>
    </xf>
    <xf numFmtId="2" fontId="6" fillId="2" borderId="2" xfId="0" applyNumberFormat="1" applyFont="1" applyFill="1" applyBorder="1" applyAlignment="1">
      <alignment horizontal="center" vertical="center"/>
    </xf>
    <xf numFmtId="0" fontId="6" fillId="0" borderId="20" xfId="0" applyFont="1" applyFill="1" applyBorder="1" applyAlignment="1">
      <alignment horizontal="right"/>
    </xf>
    <xf numFmtId="0" fontId="11" fillId="3" borderId="50" xfId="0" applyFont="1" applyFill="1" applyBorder="1"/>
    <xf numFmtId="0" fontId="11" fillId="3" borderId="51" xfId="0" applyFont="1" applyFill="1" applyBorder="1" applyAlignment="1">
      <alignment horizontal="right"/>
    </xf>
    <xf numFmtId="0" fontId="6" fillId="0" borderId="40" xfId="0" applyFont="1" applyFill="1" applyBorder="1" applyAlignment="1">
      <alignment horizontal="left"/>
    </xf>
    <xf numFmtId="0" fontId="6" fillId="2" borderId="40" xfId="0" applyFont="1" applyFill="1" applyBorder="1" applyAlignment="1">
      <alignment horizontal="left"/>
    </xf>
    <xf numFmtId="0" fontId="29" fillId="0" borderId="0" xfId="0" applyFont="1"/>
    <xf numFmtId="49" fontId="23" fillId="0" borderId="0" xfId="12" applyNumberFormat="1" applyFont="1"/>
    <xf numFmtId="0" fontId="7" fillId="2" borderId="20"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49" fontId="11" fillId="2" borderId="41" xfId="0" applyNumberFormat="1" applyFont="1" applyFill="1" applyBorder="1" applyAlignment="1" applyProtection="1">
      <alignment vertical="center"/>
      <protection locked="0"/>
    </xf>
    <xf numFmtId="49" fontId="11" fillId="2" borderId="29" xfId="0" applyNumberFormat="1" applyFont="1" applyFill="1" applyBorder="1" applyAlignment="1" applyProtection="1">
      <alignment vertical="center"/>
      <protection locked="0"/>
    </xf>
    <xf numFmtId="49" fontId="6" fillId="2" borderId="8" xfId="0" applyNumberFormat="1" applyFont="1" applyFill="1" applyBorder="1" applyAlignment="1" applyProtection="1">
      <alignment vertical="center" wrapText="1"/>
      <protection locked="0"/>
    </xf>
    <xf numFmtId="49" fontId="6" fillId="2" borderId="1" xfId="0" applyNumberFormat="1" applyFont="1" applyFill="1" applyBorder="1" applyAlignment="1" applyProtection="1">
      <alignment vertical="center" wrapText="1"/>
      <protection locked="0"/>
    </xf>
    <xf numFmtId="49" fontId="6" fillId="2" borderId="8" xfId="0" applyNumberFormat="1" applyFont="1" applyFill="1" applyBorder="1" applyAlignment="1" applyProtection="1">
      <alignment vertical="center"/>
      <protection locked="0"/>
    </xf>
    <xf numFmtId="49" fontId="6" fillId="2" borderId="1" xfId="0" applyNumberFormat="1" applyFont="1" applyFill="1" applyBorder="1" applyAlignment="1" applyProtection="1">
      <alignment vertical="center"/>
      <protection locked="0"/>
    </xf>
    <xf numFmtId="49" fontId="6" fillId="2" borderId="34" xfId="0" applyNumberFormat="1" applyFont="1" applyFill="1" applyBorder="1" applyAlignment="1" applyProtection="1">
      <alignment vertical="top" wrapText="1"/>
      <protection locked="0"/>
    </xf>
    <xf numFmtId="49" fontId="6" fillId="2" borderId="0" xfId="0" applyNumberFormat="1" applyFont="1" applyFill="1" applyBorder="1" applyAlignment="1" applyProtection="1">
      <alignment vertical="top" wrapText="1"/>
      <protection locked="0"/>
    </xf>
    <xf numFmtId="49" fontId="6" fillId="2" borderId="8" xfId="0" applyNumberFormat="1" applyFont="1" applyFill="1" applyBorder="1" applyAlignment="1" applyProtection="1">
      <alignment vertical="top" wrapText="1"/>
      <protection locked="0"/>
    </xf>
    <xf numFmtId="49" fontId="6" fillId="2" borderId="1" xfId="0" applyNumberFormat="1" applyFont="1" applyFill="1" applyBorder="1" applyAlignment="1" applyProtection="1">
      <alignment vertical="top" wrapText="1"/>
      <protection locked="0"/>
    </xf>
    <xf numFmtId="49" fontId="6" fillId="2" borderId="36" xfId="0" applyNumberFormat="1" applyFont="1" applyFill="1" applyBorder="1" applyAlignment="1" applyProtection="1">
      <alignment vertical="top" wrapText="1"/>
      <protection locked="0"/>
    </xf>
    <xf numFmtId="49" fontId="6" fillId="2" borderId="37" xfId="0" applyNumberFormat="1" applyFont="1" applyFill="1" applyBorder="1" applyAlignment="1" applyProtection="1">
      <alignment vertical="top" wrapText="1"/>
      <protection locked="0"/>
    </xf>
    <xf numFmtId="49" fontId="11" fillId="2" borderId="0" xfId="0" applyNumberFormat="1" applyFont="1" applyFill="1" applyBorder="1" applyAlignment="1" applyProtection="1">
      <alignment vertical="center"/>
      <protection locked="0"/>
    </xf>
    <xf numFmtId="49" fontId="6" fillId="2" borderId="0" xfId="0" applyNumberFormat="1" applyFont="1" applyFill="1" applyBorder="1" applyAlignment="1" applyProtection="1">
      <alignment vertical="center" wrapText="1"/>
      <protection locked="0"/>
    </xf>
    <xf numFmtId="49" fontId="6" fillId="2" borderId="0" xfId="0" applyNumberFormat="1" applyFont="1" applyFill="1" applyBorder="1" applyAlignment="1" applyProtection="1">
      <alignment vertical="center"/>
      <protection locked="0"/>
    </xf>
    <xf numFmtId="49" fontId="6" fillId="2" borderId="34" xfId="0" applyNumberFormat="1" applyFont="1" applyFill="1" applyBorder="1" applyAlignment="1" applyProtection="1">
      <alignment vertical="top"/>
      <protection locked="0"/>
    </xf>
    <xf numFmtId="0" fontId="7" fillId="0" borderId="1" xfId="0" applyFont="1" applyFill="1" applyBorder="1"/>
    <xf numFmtId="0" fontId="6" fillId="2" borderId="1" xfId="0" applyFont="1" applyFill="1" applyBorder="1" applyAlignment="1" applyProtection="1">
      <alignment vertical="center" wrapText="1"/>
      <protection locked="0"/>
    </xf>
    <xf numFmtId="0" fontId="6" fillId="2" borderId="1"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center" vertical="center"/>
      <protection locked="0" hidden="1"/>
    </xf>
    <xf numFmtId="0" fontId="8" fillId="2" borderId="19" xfId="0" applyFont="1" applyFill="1" applyBorder="1" applyAlignment="1" applyProtection="1">
      <alignment horizontal="center" vertical="center"/>
      <protection locked="0" hidden="1"/>
    </xf>
    <xf numFmtId="0" fontId="8" fillId="0" borderId="6" xfId="0" applyFont="1" applyFill="1" applyBorder="1" applyAlignment="1" applyProtection="1">
      <alignment horizontal="center" vertical="center"/>
      <protection locked="0" hidden="1"/>
    </xf>
    <xf numFmtId="0" fontId="8" fillId="2" borderId="4" xfId="0" applyFont="1" applyFill="1" applyBorder="1" applyAlignment="1" applyProtection="1">
      <alignment horizontal="center" vertical="center"/>
      <protection locked="0" hidden="1"/>
    </xf>
    <xf numFmtId="0" fontId="8" fillId="2" borderId="20" xfId="0" applyFont="1" applyFill="1" applyBorder="1" applyAlignment="1" applyProtection="1">
      <alignment horizontal="center" vertical="center"/>
      <protection locked="0" hidden="1"/>
    </xf>
    <xf numFmtId="0" fontId="8" fillId="0" borderId="2" xfId="0" applyFont="1" applyFill="1" applyBorder="1" applyAlignment="1" applyProtection="1">
      <alignment horizontal="center" vertical="center"/>
      <protection locked="0" hidden="1"/>
    </xf>
    <xf numFmtId="0" fontId="8" fillId="2" borderId="21" xfId="0" applyFont="1" applyFill="1" applyBorder="1" applyAlignment="1" applyProtection="1">
      <alignment horizontal="center" vertical="center"/>
      <protection locked="0" hidden="1"/>
    </xf>
    <xf numFmtId="0" fontId="8" fillId="2" borderId="22" xfId="0" applyFont="1" applyFill="1" applyBorder="1" applyAlignment="1" applyProtection="1">
      <alignment horizontal="center" vertical="center"/>
      <protection locked="0" hidden="1"/>
    </xf>
    <xf numFmtId="0" fontId="8" fillId="0" borderId="23" xfId="0" applyFont="1" applyFill="1" applyBorder="1" applyAlignment="1" applyProtection="1">
      <alignment horizontal="center" vertical="center"/>
      <protection locked="0" hidden="1"/>
    </xf>
    <xf numFmtId="0" fontId="8" fillId="4" borderId="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hidden="1"/>
    </xf>
    <xf numFmtId="0" fontId="8" fillId="0" borderId="18" xfId="0" applyFont="1" applyFill="1" applyBorder="1" applyAlignment="1" applyProtection="1">
      <alignment vertical="center"/>
      <protection locked="0" hidden="1"/>
    </xf>
    <xf numFmtId="49" fontId="26" fillId="0" borderId="0" xfId="10" applyNumberFormat="1" applyFont="1" applyBorder="1" applyAlignment="1">
      <alignment horizontal="center"/>
    </xf>
    <xf numFmtId="49" fontId="21" fillId="0" borderId="0" xfId="12" applyNumberFormat="1" applyBorder="1"/>
    <xf numFmtId="49" fontId="2" fillId="5" borderId="0" xfId="12" applyNumberFormat="1" applyFont="1" applyFill="1"/>
    <xf numFmtId="49" fontId="2" fillId="0" borderId="0" xfId="12" applyNumberFormat="1" applyFont="1"/>
    <xf numFmtId="0" fontId="8" fillId="4" borderId="7" xfId="0" applyNumberFormat="1" applyFont="1" applyFill="1" applyBorder="1" applyAlignment="1" applyProtection="1">
      <alignment horizontal="center" vertical="center"/>
      <protection locked="0" hidden="1"/>
    </xf>
    <xf numFmtId="0" fontId="6" fillId="0" borderId="2" xfId="0" applyFont="1" applyFill="1" applyBorder="1"/>
    <xf numFmtId="0" fontId="23" fillId="0" borderId="0" xfId="11" applyNumberFormat="1"/>
    <xf numFmtId="0" fontId="24" fillId="0" borderId="0" xfId="0" applyNumberFormat="1" applyFont="1" applyAlignment="1">
      <alignment horizontal="center" vertical="center"/>
    </xf>
    <xf numFmtId="0"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2" borderId="16" xfId="0" applyFont="1" applyFill="1" applyBorder="1" applyAlignment="1" applyProtection="1">
      <alignment vertical="center"/>
      <protection locked="0"/>
    </xf>
    <xf numFmtId="0" fontId="6" fillId="2" borderId="17" xfId="0"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28" fillId="2" borderId="11" xfId="0" applyFont="1" applyFill="1" applyBorder="1" applyAlignment="1" applyProtection="1">
      <alignment vertical="center"/>
      <protection locked="0"/>
    </xf>
    <xf numFmtId="0" fontId="28" fillId="2" borderId="12" xfId="0" applyFont="1" applyFill="1" applyBorder="1" applyAlignment="1" applyProtection="1">
      <alignment vertical="center"/>
      <protection locked="0"/>
    </xf>
    <xf numFmtId="0" fontId="28" fillId="2" borderId="13" xfId="0" applyFont="1" applyFill="1" applyBorder="1" applyAlignment="1" applyProtection="1">
      <alignment vertical="center"/>
      <protection locked="0"/>
    </xf>
    <xf numFmtId="0" fontId="7" fillId="2" borderId="2" xfId="0" applyFont="1" applyFill="1" applyBorder="1" applyAlignment="1" applyProtection="1">
      <alignment horizontal="center" vertical="center" wrapText="1"/>
      <protection locked="0"/>
    </xf>
    <xf numFmtId="0" fontId="6" fillId="2" borderId="14" xfId="0" applyFont="1" applyFill="1" applyBorder="1" applyAlignment="1" applyProtection="1">
      <alignment vertical="center"/>
      <protection locked="0"/>
    </xf>
    <xf numFmtId="0" fontId="6" fillId="2" borderId="15"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49" fontId="7" fillId="0" borderId="19" xfId="10" applyNumberFormat="1" applyFont="1" applyFill="1" applyBorder="1" applyAlignment="1" applyProtection="1">
      <alignment horizontal="center" vertical="center" wrapText="1"/>
      <protection locked="0"/>
    </xf>
    <xf numFmtId="0" fontId="11" fillId="7" borderId="0" xfId="0" applyFont="1" applyFill="1" applyBorder="1" applyAlignment="1"/>
    <xf numFmtId="0" fontId="0" fillId="7" borderId="0" xfId="0" applyFill="1" applyBorder="1" applyAlignment="1"/>
    <xf numFmtId="0" fontId="7" fillId="7" borderId="0" xfId="0" applyFont="1" applyFill="1" applyBorder="1" applyAlignment="1">
      <alignment vertical="center"/>
    </xf>
    <xf numFmtId="0" fontId="33" fillId="0" borderId="0" xfId="0" applyFont="1" applyBorder="1" applyAlignment="1">
      <alignment vertical="center"/>
    </xf>
    <xf numFmtId="0" fontId="6" fillId="2" borderId="0" xfId="0" applyFont="1" applyFill="1" applyBorder="1" applyAlignment="1" applyProtection="1">
      <protection locked="0"/>
    </xf>
    <xf numFmtId="0" fontId="34" fillId="0" borderId="0" xfId="0" applyFont="1" applyAlignment="1">
      <alignment vertical="center"/>
    </xf>
    <xf numFmtId="0" fontId="8" fillId="2" borderId="0" xfId="14" applyFont="1" applyFill="1" applyBorder="1" applyAlignment="1" applyProtection="1">
      <alignment horizontal="center" vertical="center"/>
      <protection locked="0"/>
    </xf>
    <xf numFmtId="0" fontId="34" fillId="2" borderId="0" xfId="14" applyFont="1" applyFill="1" applyBorder="1" applyAlignment="1" applyProtection="1">
      <alignment horizontal="center" vertical="center"/>
      <protection locked="0"/>
    </xf>
    <xf numFmtId="0" fontId="8" fillId="2" borderId="0" xfId="0" applyFont="1" applyFill="1" applyProtection="1">
      <protection locked="0"/>
    </xf>
    <xf numFmtId="0" fontId="35" fillId="2" borderId="0" xfId="2" applyFont="1" applyFill="1" applyAlignment="1" applyProtection="1">
      <protection locked="0"/>
    </xf>
    <xf numFmtId="0" fontId="36" fillId="7" borderId="0" xfId="0" applyFont="1" applyFill="1" applyBorder="1" applyAlignment="1">
      <alignment vertical="center"/>
    </xf>
    <xf numFmtId="0" fontId="34" fillId="2" borderId="0" xfId="14" applyFont="1" applyFill="1" applyAlignment="1" applyProtection="1">
      <protection locked="0"/>
    </xf>
    <xf numFmtId="0" fontId="7" fillId="2" borderId="0" xfId="0" applyFont="1" applyFill="1" applyAlignment="1">
      <alignment horizontal="center"/>
    </xf>
    <xf numFmtId="0" fontId="11" fillId="5" borderId="2" xfId="0" applyFont="1" applyFill="1" applyBorder="1"/>
    <xf numFmtId="0" fontId="11" fillId="5" borderId="2" xfId="7" applyFont="1" applyFill="1" applyBorder="1" applyAlignment="1"/>
    <xf numFmtId="0" fontId="37" fillId="0" borderId="2" xfId="3" applyFont="1" applyBorder="1" applyAlignment="1" applyProtection="1">
      <alignment horizontal="center"/>
    </xf>
    <xf numFmtId="0" fontId="37" fillId="0" borderId="2" xfId="3" applyFont="1" applyBorder="1" applyAlignment="1" applyProtection="1"/>
    <xf numFmtId="0" fontId="37" fillId="0" borderId="2" xfId="3" applyFont="1" applyBorder="1" applyAlignment="1" applyProtection="1">
      <alignment horizontal="center" vertical="center"/>
    </xf>
    <xf numFmtId="0" fontId="32" fillId="0" borderId="2" xfId="17" applyBorder="1" applyAlignment="1">
      <alignment horizontal="center"/>
    </xf>
    <xf numFmtId="0" fontId="6" fillId="2" borderId="2" xfId="16" applyFont="1" applyFill="1" applyBorder="1" applyAlignment="1">
      <alignment vertical="center"/>
    </xf>
    <xf numFmtId="0" fontId="6" fillId="7" borderId="2" xfId="16" applyFont="1" applyFill="1" applyBorder="1"/>
    <xf numFmtId="0" fontId="6" fillId="2" borderId="2" xfId="17" applyFont="1" applyFill="1" applyBorder="1" applyAlignment="1">
      <alignment horizontal="center"/>
    </xf>
    <xf numFmtId="49" fontId="10" fillId="0" borderId="0" xfId="10" applyNumberFormat="1" applyFont="1" applyFill="1" applyBorder="1" applyAlignment="1" applyProtection="1">
      <alignment vertical="center"/>
      <protection locked="0"/>
    </xf>
    <xf numFmtId="49" fontId="10" fillId="0" borderId="0" xfId="1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protection locked="0"/>
    </xf>
    <xf numFmtId="49" fontId="26" fillId="0" borderId="68" xfId="10" applyNumberFormat="1" applyFont="1" applyBorder="1" applyAlignment="1" applyProtection="1">
      <alignment horizontal="center"/>
      <protection locked="0"/>
    </xf>
    <xf numFmtId="49" fontId="38" fillId="6" borderId="12" xfId="10" applyNumberFormat="1" applyFont="1" applyFill="1" applyBorder="1" applyAlignment="1" applyProtection="1">
      <alignment horizontal="center"/>
      <protection locked="0"/>
    </xf>
    <xf numFmtId="0" fontId="8" fillId="0" borderId="7" xfId="0" applyFont="1" applyFill="1" applyBorder="1" applyAlignment="1" applyProtection="1">
      <alignment horizontal="center" vertical="center" wrapText="1"/>
      <protection locked="0" hidden="1"/>
    </xf>
    <xf numFmtId="0" fontId="8" fillId="0" borderId="25" xfId="0" applyFont="1" applyFill="1" applyBorder="1" applyAlignment="1" applyProtection="1">
      <alignment horizontal="center" vertical="center" wrapText="1"/>
      <protection locked="0" hidden="1"/>
    </xf>
    <xf numFmtId="0" fontId="7" fillId="2" borderId="65" xfId="0" applyFont="1" applyFill="1" applyBorder="1" applyAlignment="1" applyProtection="1">
      <alignment horizontal="center" vertical="center" wrapText="1"/>
      <protection locked="0"/>
    </xf>
    <xf numFmtId="0" fontId="7" fillId="2" borderId="66"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49" fontId="7" fillId="6" borderId="45" xfId="10" applyNumberFormat="1" applyFont="1" applyFill="1" applyBorder="1" applyAlignment="1" applyProtection="1">
      <alignment horizontal="center" vertical="center"/>
      <protection locked="0"/>
    </xf>
    <xf numFmtId="49" fontId="7" fillId="6" borderId="46" xfId="10" applyNumberFormat="1" applyFont="1" applyFill="1" applyBorder="1" applyAlignment="1" applyProtection="1">
      <alignment horizontal="center" vertical="center"/>
      <protection locked="0"/>
    </xf>
    <xf numFmtId="49" fontId="7" fillId="6" borderId="47" xfId="10" applyNumberFormat="1" applyFont="1" applyFill="1" applyBorder="1" applyAlignment="1" applyProtection="1">
      <alignment horizontal="center" vertical="center"/>
      <protection locked="0"/>
    </xf>
    <xf numFmtId="49" fontId="7" fillId="6" borderId="7" xfId="10" applyNumberFormat="1" applyFont="1" applyFill="1" applyBorder="1" applyAlignment="1" applyProtection="1">
      <alignment horizontal="center" vertical="center"/>
      <protection locked="0"/>
    </xf>
    <xf numFmtId="49" fontId="7" fillId="6" borderId="1" xfId="10" applyNumberFormat="1" applyFont="1" applyFill="1" applyBorder="1" applyAlignment="1" applyProtection="1">
      <alignment horizontal="center" vertical="center"/>
      <protection locked="0"/>
    </xf>
    <xf numFmtId="49" fontId="7" fillId="6" borderId="19" xfId="10" applyNumberFormat="1"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6" fillId="2" borderId="14" xfId="0" applyFont="1" applyFill="1" applyBorder="1" applyAlignment="1" applyProtection="1">
      <alignment vertical="center"/>
      <protection locked="0"/>
    </xf>
    <xf numFmtId="0" fontId="6" fillId="2" borderId="15"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49" fontId="7" fillId="0" borderId="40" xfId="10" applyNumberFormat="1" applyFont="1" applyBorder="1" applyAlignment="1" applyProtection="1">
      <alignment horizontal="center" vertical="center"/>
      <protection locked="0"/>
    </xf>
    <xf numFmtId="49" fontId="7" fillId="0" borderId="15" xfId="10" applyNumberFormat="1" applyFont="1" applyBorder="1" applyAlignment="1" applyProtection="1">
      <alignment horizontal="center" vertical="center"/>
      <protection locked="0"/>
    </xf>
    <xf numFmtId="49" fontId="7" fillId="0" borderId="20" xfId="10" applyNumberFormat="1" applyFont="1" applyBorder="1" applyAlignment="1" applyProtection="1">
      <alignment horizontal="center" vertical="center"/>
      <protection locked="0"/>
    </xf>
    <xf numFmtId="49" fontId="7" fillId="0" borderId="3" xfId="10" applyNumberFormat="1" applyFont="1" applyBorder="1" applyAlignment="1" applyProtection="1">
      <alignment horizontal="center" vertical="center" wrapText="1"/>
      <protection locked="0"/>
    </xf>
    <xf numFmtId="49" fontId="7" fillId="0" borderId="6" xfId="10" applyNumberFormat="1" applyFont="1" applyBorder="1" applyAlignment="1" applyProtection="1">
      <alignment horizontal="center" vertical="center" wrapText="1"/>
      <protection locked="0"/>
    </xf>
    <xf numFmtId="0" fontId="6" fillId="2" borderId="2" xfId="0" applyFont="1" applyFill="1" applyBorder="1" applyAlignment="1" applyProtection="1">
      <alignment horizontal="center"/>
      <protection locked="0"/>
    </xf>
    <xf numFmtId="0" fontId="6" fillId="2" borderId="40"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6" fillId="2" borderId="23" xfId="0" applyFont="1" applyFill="1" applyBorder="1" applyAlignment="1" applyProtection="1">
      <alignment horizontal="center"/>
      <protection locked="0"/>
    </xf>
    <xf numFmtId="0" fontId="6" fillId="2" borderId="67" xfId="0" applyFont="1" applyFill="1" applyBorder="1" applyAlignment="1" applyProtection="1">
      <alignment horizontal="center"/>
      <protection locked="0"/>
    </xf>
    <xf numFmtId="0" fontId="6" fillId="2" borderId="26" xfId="0" applyFont="1" applyFill="1" applyBorder="1" applyAlignment="1" applyProtection="1">
      <alignment horizontal="center"/>
      <protection locked="0"/>
    </xf>
    <xf numFmtId="0" fontId="17" fillId="2" borderId="2" xfId="0" applyFont="1" applyFill="1" applyBorder="1" applyAlignment="1" applyProtection="1">
      <alignment horizontal="center"/>
      <protection locked="0"/>
    </xf>
    <xf numFmtId="0" fontId="17" fillId="2" borderId="40" xfId="0" applyFont="1" applyFill="1" applyBorder="1" applyAlignment="1" applyProtection="1">
      <alignment horizontal="center"/>
      <protection locked="0"/>
    </xf>
    <xf numFmtId="0" fontId="17" fillId="2" borderId="9" xfId="0" applyFont="1" applyFill="1" applyBorder="1" applyAlignment="1" applyProtection="1">
      <alignment horizontal="center"/>
      <protection locked="0"/>
    </xf>
    <xf numFmtId="0" fontId="17" fillId="2" borderId="6" xfId="0" applyFont="1" applyFill="1" applyBorder="1" applyAlignment="1" applyProtection="1">
      <alignment horizontal="center"/>
      <protection locked="0"/>
    </xf>
    <xf numFmtId="0" fontId="17" fillId="2" borderId="7" xfId="0" applyFont="1" applyFill="1" applyBorder="1" applyAlignment="1" applyProtection="1">
      <alignment horizontal="center"/>
      <protection locked="0"/>
    </xf>
    <xf numFmtId="0" fontId="17" fillId="2" borderId="27" xfId="0" applyFont="1" applyFill="1" applyBorder="1" applyAlignment="1" applyProtection="1">
      <alignment horizontal="center"/>
      <protection locked="0"/>
    </xf>
    <xf numFmtId="0" fontId="17" fillId="2" borderId="64" xfId="0" applyFont="1" applyFill="1" applyBorder="1" applyAlignment="1" applyProtection="1">
      <alignment horizontal="center"/>
      <protection locked="0"/>
    </xf>
    <xf numFmtId="0" fontId="17" fillId="2" borderId="63" xfId="0" applyFont="1" applyFill="1" applyBorder="1" applyAlignment="1" applyProtection="1">
      <alignment horizontal="center"/>
      <protection locked="0"/>
    </xf>
    <xf numFmtId="0" fontId="17" fillId="2" borderId="30" xfId="0" applyFont="1" applyFill="1" applyBorder="1" applyAlignment="1" applyProtection="1">
      <alignment horizont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 fillId="2" borderId="5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49" fontId="11" fillId="2" borderId="28" xfId="0" applyNumberFormat="1" applyFont="1" applyFill="1" applyBorder="1" applyAlignment="1" applyProtection="1">
      <alignment horizontal="left" vertical="center"/>
      <protection locked="0"/>
    </xf>
    <xf numFmtId="49" fontId="11" fillId="2" borderId="29" xfId="0" applyNumberFormat="1" applyFont="1" applyFill="1" applyBorder="1" applyAlignment="1" applyProtection="1">
      <alignment horizontal="left" vertical="center"/>
      <protection locked="0"/>
    </xf>
    <xf numFmtId="49" fontId="11" fillId="2" borderId="63" xfId="0" applyNumberFormat="1" applyFont="1" applyFill="1" applyBorder="1" applyAlignment="1" applyProtection="1">
      <alignment horizontal="left" vertical="center"/>
      <protection locked="0"/>
    </xf>
    <xf numFmtId="49" fontId="6" fillId="2" borderId="31" xfId="0" applyNumberFormat="1" applyFont="1" applyFill="1" applyBorder="1" applyAlignment="1" applyProtection="1">
      <alignment horizontal="left" vertical="top" wrapText="1"/>
      <protection locked="0"/>
    </xf>
    <xf numFmtId="49" fontId="6" fillId="2" borderId="32" xfId="0" applyNumberFormat="1" applyFont="1" applyFill="1" applyBorder="1" applyAlignment="1" applyProtection="1">
      <alignment horizontal="left" vertical="top" wrapText="1"/>
      <protection locked="0"/>
    </xf>
    <xf numFmtId="49" fontId="6" fillId="2" borderId="34" xfId="0" applyNumberFormat="1" applyFont="1" applyFill="1" applyBorder="1" applyAlignment="1" applyProtection="1">
      <alignment horizontal="left" vertical="top" wrapText="1"/>
      <protection locked="0"/>
    </xf>
    <xf numFmtId="49" fontId="6" fillId="2" borderId="0" xfId="0" applyNumberFormat="1" applyFont="1" applyFill="1" applyBorder="1" applyAlignment="1" applyProtection="1">
      <alignment horizontal="left" vertical="top" wrapText="1"/>
      <protection locked="0"/>
    </xf>
    <xf numFmtId="49" fontId="6" fillId="2" borderId="8" xfId="0" applyNumberFormat="1" applyFont="1" applyFill="1" applyBorder="1" applyAlignment="1" applyProtection="1">
      <alignment horizontal="left" vertical="top" wrapText="1"/>
      <protection locked="0"/>
    </xf>
    <xf numFmtId="49" fontId="6" fillId="2" borderId="1" xfId="0" applyNumberFormat="1" applyFont="1" applyFill="1" applyBorder="1" applyAlignment="1" applyProtection="1">
      <alignment horizontal="left" vertical="top" wrapText="1"/>
      <protection locked="0"/>
    </xf>
    <xf numFmtId="49" fontId="10" fillId="0" borderId="0" xfId="10" applyNumberFormat="1" applyFont="1" applyBorder="1" applyAlignment="1" applyProtection="1">
      <alignment horizontal="left" vertical="center"/>
      <protection locked="0"/>
    </xf>
    <xf numFmtId="0" fontId="6" fillId="2" borderId="59" xfId="0" applyFont="1" applyFill="1" applyBorder="1" applyAlignment="1" applyProtection="1">
      <alignment horizontal="left" vertical="top"/>
      <protection locked="0"/>
    </xf>
    <xf numFmtId="0" fontId="6" fillId="2" borderId="60" xfId="0" applyFont="1" applyFill="1" applyBorder="1" applyAlignment="1" applyProtection="1">
      <alignment horizontal="left" vertical="top"/>
      <protection locked="0"/>
    </xf>
    <xf numFmtId="0" fontId="6" fillId="2" borderId="8" xfId="0" applyFont="1" applyFill="1" applyBorder="1" applyAlignment="1" applyProtection="1">
      <alignment horizontal="left" vertical="top"/>
      <protection locked="0"/>
    </xf>
    <xf numFmtId="0" fontId="6" fillId="2" borderId="19" xfId="0" applyFont="1" applyFill="1" applyBorder="1" applyAlignment="1" applyProtection="1">
      <alignment horizontal="left" vertical="top"/>
      <protection locked="0"/>
    </xf>
    <xf numFmtId="0" fontId="6" fillId="2" borderId="31" xfId="0" applyFont="1" applyFill="1" applyBorder="1" applyAlignment="1" applyProtection="1">
      <alignment horizontal="left" vertical="top"/>
      <protection locked="0"/>
    </xf>
    <xf numFmtId="0" fontId="6" fillId="2" borderId="51" xfId="0" applyFont="1" applyFill="1" applyBorder="1" applyAlignment="1" applyProtection="1">
      <alignment horizontal="left" vertical="top"/>
      <protection locked="0"/>
    </xf>
    <xf numFmtId="49" fontId="6" fillId="2" borderId="4" xfId="0" applyNumberFormat="1" applyFont="1" applyFill="1" applyBorder="1" applyAlignment="1" applyProtection="1">
      <alignment horizontal="left" vertical="center"/>
      <protection locked="0"/>
    </xf>
    <xf numFmtId="49" fontId="6" fillId="2" borderId="15" xfId="0" applyNumberFormat="1" applyFont="1" applyFill="1" applyBorder="1" applyAlignment="1" applyProtection="1">
      <alignment horizontal="left" vertical="center"/>
      <protection locked="0"/>
    </xf>
    <xf numFmtId="49" fontId="6" fillId="2" borderId="40" xfId="0" applyNumberFormat="1" applyFont="1" applyFill="1" applyBorder="1" applyAlignment="1" applyProtection="1">
      <alignment horizontal="left" vertical="center"/>
      <protection locked="0"/>
    </xf>
    <xf numFmtId="49" fontId="6" fillId="2" borderId="5" xfId="0" applyNumberFormat="1" applyFont="1" applyFill="1" applyBorder="1" applyAlignment="1" applyProtection="1">
      <alignment horizontal="left" vertical="center" wrapText="1"/>
      <protection locked="0"/>
    </xf>
    <xf numFmtId="49" fontId="6" fillId="2" borderId="1" xfId="0" applyNumberFormat="1" applyFont="1" applyFill="1" applyBorder="1" applyAlignment="1" applyProtection="1">
      <alignment horizontal="left" vertical="center" wrapText="1"/>
      <protection locked="0"/>
    </xf>
    <xf numFmtId="49" fontId="6" fillId="2" borderId="7" xfId="0" applyNumberFormat="1" applyFont="1" applyFill="1" applyBorder="1" applyAlignment="1" applyProtection="1">
      <alignment horizontal="left" vertical="center" wrapText="1"/>
      <protection locked="0"/>
    </xf>
    <xf numFmtId="49" fontId="6" fillId="2" borderId="36" xfId="0" applyNumberFormat="1" applyFont="1" applyFill="1" applyBorder="1" applyAlignment="1" applyProtection="1">
      <alignment horizontal="left" vertical="top" wrapText="1"/>
      <protection locked="0"/>
    </xf>
    <xf numFmtId="49" fontId="6" fillId="2" borderId="37" xfId="0" applyNumberFormat="1" applyFont="1" applyFill="1" applyBorder="1" applyAlignment="1" applyProtection="1">
      <alignment horizontal="left" vertical="top" wrapText="1"/>
      <protection locked="0"/>
    </xf>
    <xf numFmtId="0" fontId="6" fillId="2" borderId="36" xfId="0" applyFont="1" applyFill="1" applyBorder="1" applyAlignment="1" applyProtection="1">
      <alignment horizontal="left" vertical="top"/>
      <protection locked="0"/>
    </xf>
    <xf numFmtId="0" fontId="6" fillId="2" borderId="58" xfId="0" applyFont="1" applyFill="1" applyBorder="1" applyAlignment="1" applyProtection="1">
      <alignment horizontal="left" vertical="top"/>
      <protection locked="0"/>
    </xf>
    <xf numFmtId="0" fontId="6" fillId="2" borderId="16" xfId="0" applyFont="1" applyFill="1" applyBorder="1" applyAlignment="1" applyProtection="1">
      <alignment vertical="center"/>
      <protection locked="0"/>
    </xf>
    <xf numFmtId="0" fontId="6" fillId="2" borderId="17" xfId="0"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28" fillId="2" borderId="11" xfId="0" applyFont="1" applyFill="1" applyBorder="1" applyAlignment="1" applyProtection="1">
      <alignment vertical="center"/>
      <protection locked="0"/>
    </xf>
    <xf numFmtId="0" fontId="28" fillId="2" borderId="12" xfId="0" applyFont="1" applyFill="1" applyBorder="1" applyAlignment="1" applyProtection="1">
      <alignment vertical="center"/>
      <protection locked="0"/>
    </xf>
    <xf numFmtId="0" fontId="28" fillId="2" borderId="13" xfId="0" applyFont="1" applyFill="1" applyBorder="1" applyAlignment="1" applyProtection="1">
      <alignment vertical="center"/>
      <protection locked="0"/>
    </xf>
    <xf numFmtId="0" fontId="7" fillId="2" borderId="53"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49" fontId="7" fillId="0" borderId="6" xfId="10" applyNumberFormat="1" applyFont="1" applyBorder="1" applyAlignment="1" applyProtection="1">
      <alignment horizontal="center"/>
      <protection locked="0"/>
    </xf>
    <xf numFmtId="49" fontId="7" fillId="2" borderId="49" xfId="0" applyNumberFormat="1" applyFont="1" applyFill="1" applyBorder="1" applyAlignment="1" applyProtection="1">
      <alignment horizontal="center" vertical="center" wrapText="1"/>
      <protection locked="0"/>
    </xf>
    <xf numFmtId="49" fontId="7" fillId="2" borderId="9" xfId="0" applyNumberFormat="1" applyFont="1" applyFill="1" applyBorder="1" applyAlignment="1" applyProtection="1">
      <alignment horizontal="center" vertical="center" wrapText="1"/>
      <protection locked="0"/>
    </xf>
    <xf numFmtId="49" fontId="7" fillId="6" borderId="61" xfId="10" applyNumberFormat="1" applyFont="1" applyFill="1" applyBorder="1" applyAlignment="1" applyProtection="1">
      <alignment horizontal="center"/>
      <protection locked="0"/>
    </xf>
    <xf numFmtId="49" fontId="7" fillId="6" borderId="12" xfId="10" applyNumberFormat="1" applyFont="1" applyFill="1" applyBorder="1" applyAlignment="1" applyProtection="1">
      <alignment horizontal="center"/>
      <protection locked="0"/>
    </xf>
    <xf numFmtId="49" fontId="7" fillId="6" borderId="62" xfId="10" applyNumberFormat="1" applyFont="1" applyFill="1" applyBorder="1" applyAlignment="1" applyProtection="1">
      <alignment horizontal="center"/>
      <protection locked="0"/>
    </xf>
    <xf numFmtId="0" fontId="7" fillId="2" borderId="48" xfId="0" applyFont="1" applyFill="1" applyBorder="1" applyAlignment="1" applyProtection="1">
      <alignment horizontal="center" vertical="center" wrapText="1"/>
      <protection locked="0"/>
    </xf>
    <xf numFmtId="0" fontId="11" fillId="5" borderId="40" xfId="7" applyFont="1" applyFill="1" applyBorder="1" applyAlignment="1">
      <alignment horizontal="left" vertical="center"/>
    </xf>
    <xf numFmtId="0" fontId="11" fillId="5" borderId="20" xfId="7" applyFont="1" applyFill="1" applyBorder="1" applyAlignment="1">
      <alignment horizontal="left" vertical="center"/>
    </xf>
    <xf numFmtId="0" fontId="11" fillId="2" borderId="3" xfId="0" applyFont="1" applyFill="1" applyBorder="1" applyAlignment="1">
      <alignment horizontal="center"/>
    </xf>
    <xf numFmtId="0" fontId="11" fillId="2" borderId="53" xfId="0" applyFont="1" applyFill="1" applyBorder="1" applyAlignment="1">
      <alignment horizontal="center"/>
    </xf>
    <xf numFmtId="0" fontId="11" fillId="2" borderId="6" xfId="0" applyFont="1" applyFill="1" applyBorder="1" applyAlignment="1">
      <alignment horizontal="center"/>
    </xf>
    <xf numFmtId="0" fontId="6" fillId="0" borderId="32" xfId="0" applyFont="1" applyBorder="1" applyAlignment="1">
      <alignment horizontal="left" vertical="center" wrapText="1"/>
    </xf>
    <xf numFmtId="0" fontId="6" fillId="0" borderId="51" xfId="0" applyFont="1" applyBorder="1" applyAlignment="1">
      <alignment horizontal="left" vertical="center" wrapText="1"/>
    </xf>
    <xf numFmtId="0" fontId="6" fillId="0" borderId="0" xfId="0" applyFont="1" applyBorder="1" applyAlignment="1">
      <alignment horizontal="left" vertical="center" wrapText="1"/>
    </xf>
    <xf numFmtId="0" fontId="6" fillId="0" borderId="52" xfId="0" applyFont="1" applyBorder="1" applyAlignment="1">
      <alignment horizontal="left" vertical="center" wrapText="1"/>
    </xf>
    <xf numFmtId="0" fontId="6" fillId="0" borderId="1" xfId="0" applyFont="1" applyBorder="1" applyAlignment="1">
      <alignment horizontal="left" vertical="center" wrapText="1"/>
    </xf>
    <xf numFmtId="0" fontId="6" fillId="0" borderId="19" xfId="0" applyFont="1" applyBorder="1" applyAlignment="1">
      <alignment horizontal="left" vertical="center" wrapText="1"/>
    </xf>
    <xf numFmtId="0" fontId="6" fillId="2" borderId="59" xfId="0" applyFont="1" applyFill="1" applyBorder="1" applyAlignment="1" applyProtection="1">
      <alignment horizontal="left" vertical="center"/>
      <protection locked="0"/>
    </xf>
    <xf numFmtId="0" fontId="6" fillId="2" borderId="56" xfId="0" applyFont="1" applyFill="1" applyBorder="1" applyAlignment="1" applyProtection="1">
      <alignment horizontal="left" vertical="center"/>
      <protection locked="0"/>
    </xf>
    <xf numFmtId="0" fontId="6" fillId="2" borderId="60"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11" fillId="2" borderId="41"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42" xfId="0" applyFont="1" applyFill="1" applyBorder="1" applyAlignment="1" applyProtection="1">
      <alignment horizontal="left" vertical="center"/>
      <protection locked="0"/>
    </xf>
    <xf numFmtId="0" fontId="6" fillId="2" borderId="55" xfId="0" applyFont="1" applyFill="1" applyBorder="1" applyAlignment="1" applyProtection="1">
      <alignment horizontal="center" vertical="center" wrapText="1"/>
      <protection locked="0"/>
    </xf>
    <xf numFmtId="0" fontId="6" fillId="2" borderId="56" xfId="0" applyFont="1" applyFill="1" applyBorder="1" applyAlignment="1" applyProtection="1">
      <alignment horizontal="center" vertical="center" wrapText="1"/>
      <protection locked="0"/>
    </xf>
    <xf numFmtId="0" fontId="6" fillId="2" borderId="57"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49" fontId="7" fillId="0" borderId="54" xfId="10" applyNumberFormat="1" applyFont="1" applyFill="1" applyBorder="1" applyAlignment="1" applyProtection="1">
      <alignment horizontal="center" vertical="center" wrapText="1"/>
      <protection locked="0"/>
    </xf>
    <xf numFmtId="49" fontId="7" fillId="0" borderId="35" xfId="10" applyNumberFormat="1" applyFont="1" applyFill="1" applyBorder="1" applyAlignment="1" applyProtection="1">
      <alignment horizontal="center" vertical="center" wrapText="1"/>
      <protection locked="0"/>
    </xf>
    <xf numFmtId="49" fontId="7" fillId="0" borderId="39" xfId="10" applyNumberFormat="1"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49" fontId="7" fillId="0" borderId="45" xfId="10" applyNumberFormat="1" applyFont="1" applyFill="1" applyBorder="1" applyAlignment="1" applyProtection="1">
      <alignment horizontal="center" vertical="center" wrapText="1"/>
      <protection locked="0"/>
    </xf>
    <xf numFmtId="49" fontId="7" fillId="0" borderId="47" xfId="10" applyNumberFormat="1" applyFont="1" applyFill="1" applyBorder="1" applyAlignment="1" applyProtection="1">
      <alignment horizontal="center" vertical="center" wrapText="1"/>
      <protection locked="0"/>
    </xf>
    <xf numFmtId="49" fontId="7" fillId="0" borderId="7" xfId="10" applyNumberFormat="1" applyFont="1" applyFill="1" applyBorder="1" applyAlignment="1" applyProtection="1">
      <alignment horizontal="center" vertical="center" wrapText="1"/>
      <protection locked="0"/>
    </xf>
    <xf numFmtId="49" fontId="7" fillId="0" borderId="19" xfId="10" applyNumberFormat="1" applyFont="1" applyFill="1" applyBorder="1" applyAlignment="1" applyProtection="1">
      <alignment horizontal="center" vertical="center" wrapText="1"/>
      <protection locked="0"/>
    </xf>
    <xf numFmtId="0" fontId="6" fillId="2" borderId="31" xfId="0" applyFont="1" applyFill="1" applyBorder="1" applyAlignment="1" applyProtection="1">
      <alignment horizontal="left" vertical="center"/>
      <protection locked="0"/>
    </xf>
    <xf numFmtId="0" fontId="6" fillId="2" borderId="32" xfId="0" applyFont="1" applyFill="1" applyBorder="1" applyAlignment="1" applyProtection="1">
      <alignment horizontal="left" vertical="center"/>
      <protection locked="0"/>
    </xf>
    <xf numFmtId="0" fontId="6" fillId="2" borderId="51" xfId="0" applyFont="1" applyFill="1" applyBorder="1" applyAlignment="1" applyProtection="1">
      <alignment horizontal="left" vertical="center"/>
      <protection locked="0"/>
    </xf>
    <xf numFmtId="0" fontId="6" fillId="2" borderId="36" xfId="0" applyFont="1" applyFill="1" applyBorder="1" applyAlignment="1" applyProtection="1">
      <alignment horizontal="left" vertical="center"/>
      <protection locked="0"/>
    </xf>
    <xf numFmtId="0" fontId="6" fillId="2" borderId="37" xfId="0" applyFont="1" applyFill="1" applyBorder="1" applyAlignment="1" applyProtection="1">
      <alignment horizontal="left" vertical="center"/>
      <protection locked="0"/>
    </xf>
    <xf numFmtId="0" fontId="6" fillId="2" borderId="58" xfId="0" applyFont="1" applyFill="1" applyBorder="1" applyAlignment="1" applyProtection="1">
      <alignment horizontal="left" vertical="center"/>
      <protection locked="0"/>
    </xf>
    <xf numFmtId="0" fontId="6" fillId="2" borderId="0" xfId="0" applyFont="1" applyFill="1" applyBorder="1" applyProtection="1">
      <protection locked="0"/>
    </xf>
    <xf numFmtId="49" fontId="7" fillId="0" borderId="6" xfId="10" applyNumberFormat="1" applyFont="1" applyFill="1" applyBorder="1" applyAlignment="1" applyProtection="1">
      <alignment horizontal="center" vertical="center" wrapText="1"/>
      <protection locked="0"/>
    </xf>
    <xf numFmtId="49" fontId="7" fillId="0" borderId="2" xfId="10" applyNumberFormat="1" applyFont="1" applyFill="1" applyBorder="1" applyAlignment="1" applyProtection="1">
      <alignment horizontal="center" vertical="center" wrapText="1"/>
      <protection locked="0"/>
    </xf>
  </cellXfs>
  <cellStyles count="21">
    <cellStyle name="čárky [0]_classic" xfId="1"/>
    <cellStyle name="Hypertextový odkaz" xfId="2" builtinId="8"/>
    <cellStyle name="můj" xfId="3"/>
    <cellStyle name="normálne_Hárok1" xfId="4"/>
    <cellStyle name="Normální" xfId="0" builtinId="0"/>
    <cellStyle name="normální 10" xfId="20"/>
    <cellStyle name="Normální 12" xfId="5"/>
    <cellStyle name="Normální 14" xfId="17"/>
    <cellStyle name="Normální 2" xfId="6"/>
    <cellStyle name="Normální 3" xfId="7"/>
    <cellStyle name="normální 3 2" xfId="16"/>
    <cellStyle name="Normální 4" xfId="8"/>
    <cellStyle name="Normální 4 2" xfId="9"/>
    <cellStyle name="Normální 5" xfId="10"/>
    <cellStyle name="Normální 6" xfId="11"/>
    <cellStyle name="Normální 7" xfId="12"/>
    <cellStyle name="normální 8" xfId="18"/>
    <cellStyle name="normální 9" xfId="19"/>
    <cellStyle name="normální_List1" xfId="13"/>
    <cellStyle name="normální_List3_1" xfId="14"/>
    <cellStyle name="Procenta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7</xdr:col>
      <xdr:colOff>846667</xdr:colOff>
      <xdr:row>34</xdr:row>
      <xdr:rowOff>0</xdr:rowOff>
    </xdr:from>
    <xdr:to>
      <xdr:col>9</xdr:col>
      <xdr:colOff>550333</xdr:colOff>
      <xdr:row>43</xdr:row>
      <xdr:rowOff>135304</xdr:rowOff>
    </xdr:to>
    <xdr:pic>
      <xdr:nvPicPr>
        <xdr:cNvPr id="2" name="Obrázek 1"/>
        <xdr:cNvPicPr>
          <a:picLocks noChangeAspect="1"/>
        </xdr:cNvPicPr>
      </xdr:nvPicPr>
      <xdr:blipFill>
        <a:blip xmlns:r="http://schemas.openxmlformats.org/officeDocument/2006/relationships" r:embed="rId1"/>
        <a:stretch>
          <a:fillRect/>
        </a:stretch>
      </xdr:blipFill>
      <xdr:spPr>
        <a:xfrm>
          <a:off x="6223000" y="8075083"/>
          <a:ext cx="1185333" cy="1627554"/>
        </a:xfrm>
        <a:prstGeom prst="rect">
          <a:avLst/>
        </a:prstGeom>
      </xdr:spPr>
    </xdr:pic>
    <xdr:clientData/>
  </xdr:twoCellAnchor>
  <xdr:twoCellAnchor editAs="oneCell">
    <xdr:from>
      <xdr:col>10</xdr:col>
      <xdr:colOff>243418</xdr:colOff>
      <xdr:row>34</xdr:row>
      <xdr:rowOff>116417</xdr:rowOff>
    </xdr:from>
    <xdr:to>
      <xdr:col>12</xdr:col>
      <xdr:colOff>66430</xdr:colOff>
      <xdr:row>40</xdr:row>
      <xdr:rowOff>21167</xdr:rowOff>
    </xdr:to>
    <xdr:pic>
      <xdr:nvPicPr>
        <xdr:cNvPr id="3" name="Obrázek 2"/>
        <xdr:cNvPicPr>
          <a:picLocks noChangeAspect="1"/>
        </xdr:cNvPicPr>
      </xdr:nvPicPr>
      <xdr:blipFill>
        <a:blip xmlns:r="http://schemas.openxmlformats.org/officeDocument/2006/relationships" r:embed="rId2"/>
        <a:stretch>
          <a:fillRect/>
        </a:stretch>
      </xdr:blipFill>
      <xdr:spPr>
        <a:xfrm>
          <a:off x="8001001" y="8191500"/>
          <a:ext cx="1304679" cy="920750"/>
        </a:xfrm>
        <a:prstGeom prst="rect">
          <a:avLst/>
        </a:prstGeom>
      </xdr:spPr>
    </xdr:pic>
    <xdr:clientData/>
  </xdr:twoCellAnchor>
  <xdr:twoCellAnchor editAs="oneCell">
    <xdr:from>
      <xdr:col>5</xdr:col>
      <xdr:colOff>772583</xdr:colOff>
      <xdr:row>34</xdr:row>
      <xdr:rowOff>52917</xdr:rowOff>
    </xdr:from>
    <xdr:to>
      <xdr:col>7</xdr:col>
      <xdr:colOff>278096</xdr:colOff>
      <xdr:row>39</xdr:row>
      <xdr:rowOff>127000</xdr:rowOff>
    </xdr:to>
    <xdr:pic>
      <xdr:nvPicPr>
        <xdr:cNvPr id="4" name="Obrázek 3"/>
        <xdr:cNvPicPr>
          <a:picLocks noChangeAspect="1"/>
        </xdr:cNvPicPr>
      </xdr:nvPicPr>
      <xdr:blipFill>
        <a:blip xmlns:r="http://schemas.openxmlformats.org/officeDocument/2006/relationships" r:embed="rId2"/>
        <a:stretch>
          <a:fillRect/>
        </a:stretch>
      </xdr:blipFill>
      <xdr:spPr>
        <a:xfrm>
          <a:off x="4349750" y="8128000"/>
          <a:ext cx="1304679" cy="920750"/>
        </a:xfrm>
        <a:prstGeom prst="rect">
          <a:avLst/>
        </a:prstGeom>
      </xdr:spPr>
    </xdr:pic>
    <xdr:clientData/>
  </xdr:twoCellAnchor>
  <xdr:twoCellAnchor editAs="oneCell">
    <xdr:from>
      <xdr:col>0</xdr:col>
      <xdr:colOff>116417</xdr:colOff>
      <xdr:row>34</xdr:row>
      <xdr:rowOff>31750</xdr:rowOff>
    </xdr:from>
    <xdr:to>
      <xdr:col>4</xdr:col>
      <xdr:colOff>402167</xdr:colOff>
      <xdr:row>40</xdr:row>
      <xdr:rowOff>124129</xdr:rowOff>
    </xdr:to>
    <xdr:pic>
      <xdr:nvPicPr>
        <xdr:cNvPr id="5" name="Obráze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417" y="8106833"/>
          <a:ext cx="2963333" cy="1108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423335</xdr:colOff>
      <xdr:row>34</xdr:row>
      <xdr:rowOff>116417</xdr:rowOff>
    </xdr:from>
    <xdr:to>
      <xdr:col>14</xdr:col>
      <xdr:colOff>709084</xdr:colOff>
      <xdr:row>44</xdr:row>
      <xdr:rowOff>25323</xdr:rowOff>
    </xdr:to>
    <xdr:pic>
      <xdr:nvPicPr>
        <xdr:cNvPr id="6" name="Obrázek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662585" y="8191500"/>
          <a:ext cx="1767416" cy="1559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158</xdr:row>
      <xdr:rowOff>38100</xdr:rowOff>
    </xdr:from>
    <xdr:to>
      <xdr:col>6</xdr:col>
      <xdr:colOff>409251</xdr:colOff>
      <xdr:row>170</xdr:row>
      <xdr:rowOff>142623</xdr:rowOff>
    </xdr:to>
    <xdr:pic>
      <xdr:nvPicPr>
        <xdr:cNvPr id="4" name="Obrázek 3"/>
        <xdr:cNvPicPr>
          <a:picLocks noChangeAspect="1"/>
        </xdr:cNvPicPr>
      </xdr:nvPicPr>
      <xdr:blipFill>
        <a:blip xmlns:r="http://schemas.openxmlformats.org/officeDocument/2006/relationships" r:embed="rId1"/>
        <a:stretch>
          <a:fillRect/>
        </a:stretch>
      </xdr:blipFill>
      <xdr:spPr>
        <a:xfrm>
          <a:off x="10525125" y="9896475"/>
          <a:ext cx="2590476" cy="2019048"/>
        </a:xfrm>
        <a:prstGeom prst="rect">
          <a:avLst/>
        </a:prstGeom>
      </xdr:spPr>
    </xdr:pic>
    <xdr:clientData/>
  </xdr:twoCellAnchor>
  <xdr:twoCellAnchor editAs="oneCell">
    <xdr:from>
      <xdr:col>7</xdr:col>
      <xdr:colOff>504825</xdr:colOff>
      <xdr:row>158</xdr:row>
      <xdr:rowOff>38100</xdr:rowOff>
    </xdr:from>
    <xdr:to>
      <xdr:col>11</xdr:col>
      <xdr:colOff>371182</xdr:colOff>
      <xdr:row>169</xdr:row>
      <xdr:rowOff>114071</xdr:rowOff>
    </xdr:to>
    <xdr:pic>
      <xdr:nvPicPr>
        <xdr:cNvPr id="5" name="Obrázek 4"/>
        <xdr:cNvPicPr>
          <a:picLocks noChangeAspect="1"/>
        </xdr:cNvPicPr>
      </xdr:nvPicPr>
      <xdr:blipFill>
        <a:blip xmlns:r="http://schemas.openxmlformats.org/officeDocument/2006/relationships" r:embed="rId2"/>
        <a:stretch>
          <a:fillRect/>
        </a:stretch>
      </xdr:blipFill>
      <xdr:spPr>
        <a:xfrm>
          <a:off x="11163300" y="25860375"/>
          <a:ext cx="2342857" cy="1828571"/>
        </a:xfrm>
        <a:prstGeom prst="rect">
          <a:avLst/>
        </a:prstGeom>
      </xdr:spPr>
    </xdr:pic>
    <xdr:clientData/>
  </xdr:twoCellAnchor>
  <xdr:twoCellAnchor editAs="oneCell">
    <xdr:from>
      <xdr:col>4</xdr:col>
      <xdr:colOff>409575</xdr:colOff>
      <xdr:row>9</xdr:row>
      <xdr:rowOff>95250</xdr:rowOff>
    </xdr:from>
    <xdr:to>
      <xdr:col>7</xdr:col>
      <xdr:colOff>572558</xdr:colOff>
      <xdr:row>16</xdr:row>
      <xdr:rowOff>70154</xdr:rowOff>
    </xdr:to>
    <xdr:pic>
      <xdr:nvPicPr>
        <xdr:cNvPr id="6" name="Obráze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67700" y="1819275"/>
          <a:ext cx="2963333" cy="1108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1209675</xdr:colOff>
      <xdr:row>36</xdr:row>
      <xdr:rowOff>95250</xdr:rowOff>
    </xdr:from>
    <xdr:to>
      <xdr:col>6</xdr:col>
      <xdr:colOff>333129</xdr:colOff>
      <xdr:row>42</xdr:row>
      <xdr:rowOff>44450</xdr:rowOff>
    </xdr:to>
    <xdr:pic>
      <xdr:nvPicPr>
        <xdr:cNvPr id="7" name="Obrázek 6"/>
        <xdr:cNvPicPr>
          <a:picLocks noChangeAspect="1"/>
        </xdr:cNvPicPr>
      </xdr:nvPicPr>
      <xdr:blipFill>
        <a:blip xmlns:r="http://schemas.openxmlformats.org/officeDocument/2006/relationships" r:embed="rId4"/>
        <a:stretch>
          <a:fillRect/>
        </a:stretch>
      </xdr:blipFill>
      <xdr:spPr>
        <a:xfrm>
          <a:off x="9067800" y="6191250"/>
          <a:ext cx="1304679" cy="920750"/>
        </a:xfrm>
        <a:prstGeom prst="rect">
          <a:avLst/>
        </a:prstGeom>
      </xdr:spPr>
    </xdr:pic>
    <xdr:clientData/>
  </xdr:twoCellAnchor>
  <xdr:twoCellAnchor editAs="oneCell">
    <xdr:from>
      <xdr:col>4</xdr:col>
      <xdr:colOff>1333500</xdr:colOff>
      <xdr:row>23</xdr:row>
      <xdr:rowOff>133350</xdr:rowOff>
    </xdr:from>
    <xdr:to>
      <xdr:col>6</xdr:col>
      <xdr:colOff>337608</xdr:colOff>
      <xdr:row>33</xdr:row>
      <xdr:rowOff>141654</xdr:rowOff>
    </xdr:to>
    <xdr:pic>
      <xdr:nvPicPr>
        <xdr:cNvPr id="8" name="Obrázek 7"/>
        <xdr:cNvPicPr>
          <a:picLocks noChangeAspect="1"/>
        </xdr:cNvPicPr>
      </xdr:nvPicPr>
      <xdr:blipFill>
        <a:blip xmlns:r="http://schemas.openxmlformats.org/officeDocument/2006/relationships" r:embed="rId5"/>
        <a:stretch>
          <a:fillRect/>
        </a:stretch>
      </xdr:blipFill>
      <xdr:spPr>
        <a:xfrm>
          <a:off x="9191625" y="4124325"/>
          <a:ext cx="1185333" cy="1627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105833</xdr:colOff>
      <xdr:row>17</xdr:row>
      <xdr:rowOff>74084</xdr:rowOff>
    </xdr:from>
    <xdr:to>
      <xdr:col>12</xdr:col>
      <xdr:colOff>814917</xdr:colOff>
      <xdr:row>32</xdr:row>
      <xdr:rowOff>148168</xdr:rowOff>
    </xdr:to>
    <xdr:pic>
      <xdr:nvPicPr>
        <xdr:cNvPr id="2" name="Obrázek 1"/>
        <xdr:cNvPicPr>
          <a:picLocks noChangeAspect="1"/>
        </xdr:cNvPicPr>
      </xdr:nvPicPr>
      <xdr:blipFill>
        <a:blip xmlns:r="http://schemas.openxmlformats.org/officeDocument/2006/relationships" r:embed="rId1"/>
        <a:stretch>
          <a:fillRect/>
        </a:stretch>
      </xdr:blipFill>
      <xdr:spPr>
        <a:xfrm>
          <a:off x="9662583" y="3630084"/>
          <a:ext cx="2116667" cy="4021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2600325</xdr:colOff>
      <xdr:row>31</xdr:row>
      <xdr:rowOff>85725</xdr:rowOff>
    </xdr:from>
    <xdr:to>
      <xdr:col>2</xdr:col>
      <xdr:colOff>2504751</xdr:colOff>
      <xdr:row>43</xdr:row>
      <xdr:rowOff>161673</xdr:rowOff>
    </xdr:to>
    <xdr:pic>
      <xdr:nvPicPr>
        <xdr:cNvPr id="2" name="Obrázek 1"/>
        <xdr:cNvPicPr>
          <a:picLocks noChangeAspect="1"/>
        </xdr:cNvPicPr>
      </xdr:nvPicPr>
      <xdr:blipFill>
        <a:blip xmlns:r="http://schemas.openxmlformats.org/officeDocument/2006/relationships" r:embed="rId1"/>
        <a:stretch>
          <a:fillRect/>
        </a:stretch>
      </xdr:blipFill>
      <xdr:spPr>
        <a:xfrm>
          <a:off x="4019550" y="4791075"/>
          <a:ext cx="2590476" cy="2019048"/>
        </a:xfrm>
        <a:prstGeom prst="rect">
          <a:avLst/>
        </a:prstGeom>
      </xdr:spPr>
    </xdr:pic>
    <xdr:clientData/>
  </xdr:twoCellAnchor>
  <xdr:twoCellAnchor editAs="oneCell">
    <xdr:from>
      <xdr:col>0</xdr:col>
      <xdr:colOff>1371600</xdr:colOff>
      <xdr:row>31</xdr:row>
      <xdr:rowOff>38100</xdr:rowOff>
    </xdr:from>
    <xdr:to>
      <xdr:col>1</xdr:col>
      <xdr:colOff>2295232</xdr:colOff>
      <xdr:row>42</xdr:row>
      <xdr:rowOff>85496</xdr:rowOff>
    </xdr:to>
    <xdr:pic>
      <xdr:nvPicPr>
        <xdr:cNvPr id="3" name="Obrázek 2"/>
        <xdr:cNvPicPr>
          <a:picLocks noChangeAspect="1"/>
        </xdr:cNvPicPr>
      </xdr:nvPicPr>
      <xdr:blipFill>
        <a:blip xmlns:r="http://schemas.openxmlformats.org/officeDocument/2006/relationships" r:embed="rId2"/>
        <a:stretch>
          <a:fillRect/>
        </a:stretch>
      </xdr:blipFill>
      <xdr:spPr>
        <a:xfrm>
          <a:off x="1371600" y="4743450"/>
          <a:ext cx="2342857" cy="18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der_form_Underplaster_purenit_boxes_15_10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enit box"/>
      <sheetName val="help"/>
      <sheetName val="Instruction for box"/>
      <sheetName val="Purenit lining"/>
      <sheetName val="Instruction for Purenit lining"/>
      <sheetName val="helpostění"/>
    </sheetNames>
    <sheetDataSet>
      <sheetData sheetId="0" refreshError="1"/>
      <sheetData sheetId="1">
        <row r="2">
          <cell r="B2" t="str">
            <v>PB</v>
          </cell>
          <cell r="D2" t="str">
            <v>0</v>
          </cell>
          <cell r="E2" t="str">
            <v>30</v>
          </cell>
          <cell r="F2" t="str">
            <v>20</v>
          </cell>
          <cell r="G2">
            <v>30</v>
          </cell>
          <cell r="H2">
            <v>9010</v>
          </cell>
          <cell r="I2" t="str">
            <v>120</v>
          </cell>
          <cell r="J2" t="str">
            <v>1</v>
          </cell>
          <cell r="K2" t="str">
            <v>MP</v>
          </cell>
        </row>
        <row r="3">
          <cell r="B3" t="str">
            <v>PBI</v>
          </cell>
          <cell r="E3" t="str">
            <v>40</v>
          </cell>
          <cell r="F3" t="str">
            <v>25</v>
          </cell>
          <cell r="G3">
            <v>40</v>
          </cell>
          <cell r="H3">
            <v>9006</v>
          </cell>
          <cell r="I3" t="str">
            <v>220</v>
          </cell>
          <cell r="J3" t="str">
            <v>2</v>
          </cell>
          <cell r="K3" t="str">
            <v>OBA</v>
          </cell>
        </row>
        <row r="4">
          <cell r="B4" t="str">
            <v>PBL</v>
          </cell>
          <cell r="E4" t="str">
            <v>50</v>
          </cell>
          <cell r="F4" t="str">
            <v>30</v>
          </cell>
          <cell r="G4">
            <v>50</v>
          </cell>
          <cell r="H4">
            <v>8003</v>
          </cell>
          <cell r="I4" t="str">
            <v>0</v>
          </cell>
          <cell r="J4" t="str">
            <v>3</v>
          </cell>
        </row>
        <row r="5">
          <cell r="E5">
            <v>60</v>
          </cell>
          <cell r="F5" t="str">
            <v>35</v>
          </cell>
          <cell r="G5">
            <v>60</v>
          </cell>
          <cell r="H5">
            <v>7016</v>
          </cell>
          <cell r="J5" t="str">
            <v>4</v>
          </cell>
        </row>
        <row r="6">
          <cell r="F6" t="str">
            <v>40</v>
          </cell>
          <cell r="H6">
            <v>0</v>
          </cell>
          <cell r="J6" t="str">
            <v>5</v>
          </cell>
        </row>
        <row r="7">
          <cell r="H7" t="str">
            <v>X</v>
          </cell>
          <cell r="J7" t="str">
            <v>6</v>
          </cell>
          <cell r="K7">
            <v>0</v>
          </cell>
        </row>
        <row r="8">
          <cell r="J8" t="str">
            <v>7</v>
          </cell>
        </row>
        <row r="9">
          <cell r="G9">
            <v>15</v>
          </cell>
          <cell r="J9" t="str">
            <v>8</v>
          </cell>
        </row>
        <row r="10">
          <cell r="J10" t="str">
            <v>9</v>
          </cell>
        </row>
        <row r="11">
          <cell r="J11" t="str">
            <v>10</v>
          </cell>
        </row>
        <row r="12">
          <cell r="J12">
            <v>11</v>
          </cell>
        </row>
        <row r="13">
          <cell r="G13">
            <v>0</v>
          </cell>
          <cell r="J13" t="str">
            <v>12</v>
          </cell>
        </row>
        <row r="14">
          <cell r="J14">
            <v>13</v>
          </cell>
        </row>
        <row r="15">
          <cell r="J15">
            <v>14</v>
          </cell>
          <cell r="K15" t="str">
            <v>0</v>
          </cell>
        </row>
        <row r="16">
          <cell r="J16" t="str">
            <v>15</v>
          </cell>
        </row>
        <row r="17">
          <cell r="J17" t="str">
            <v>16</v>
          </cell>
        </row>
        <row r="18">
          <cell r="J18" t="str">
            <v>17</v>
          </cell>
        </row>
        <row r="19">
          <cell r="J19" t="str">
            <v>18</v>
          </cell>
        </row>
        <row r="20">
          <cell r="J20" t="str">
            <v>19</v>
          </cell>
        </row>
        <row r="21">
          <cell r="J21" t="str">
            <v>20</v>
          </cell>
        </row>
      </sheetData>
      <sheetData sheetId="2" refreshError="1"/>
      <sheetData sheetId="3" refreshError="1"/>
      <sheetData sheetId="4"/>
      <sheetData sheetId="5">
        <row r="2">
          <cell r="B2" t="str">
            <v>L</v>
          </cell>
          <cell r="C2" t="str">
            <v>120</v>
          </cell>
          <cell r="D2" t="str">
            <v>1</v>
          </cell>
        </row>
        <row r="3">
          <cell r="B3" t="str">
            <v>P</v>
          </cell>
          <cell r="C3" t="str">
            <v>220</v>
          </cell>
          <cell r="D3" t="str">
            <v>2</v>
          </cell>
        </row>
        <row r="4">
          <cell r="B4" t="str">
            <v>P+L</v>
          </cell>
          <cell r="C4" t="str">
            <v>0</v>
          </cell>
          <cell r="D4" t="str">
            <v>3</v>
          </cell>
        </row>
        <row r="5">
          <cell r="B5" t="str">
            <v>SIO_L</v>
          </cell>
          <cell r="D5" t="str">
            <v>4</v>
          </cell>
        </row>
        <row r="6">
          <cell r="B6" t="str">
            <v>SIO_P</v>
          </cell>
          <cell r="D6" t="str">
            <v>5</v>
          </cell>
        </row>
        <row r="7">
          <cell r="B7" t="str">
            <v>SIO_P+L</v>
          </cell>
          <cell r="D7" t="str">
            <v>6</v>
          </cell>
        </row>
        <row r="8">
          <cell r="D8" t="str">
            <v>7</v>
          </cell>
        </row>
        <row r="9">
          <cell r="D9" t="str">
            <v>8</v>
          </cell>
        </row>
        <row r="10">
          <cell r="D10" t="str">
            <v>9</v>
          </cell>
        </row>
        <row r="11">
          <cell r="D11" t="str">
            <v>10</v>
          </cell>
        </row>
        <row r="12">
          <cell r="D12">
            <v>11</v>
          </cell>
        </row>
        <row r="13">
          <cell r="D13" t="str">
            <v>12</v>
          </cell>
        </row>
        <row r="14">
          <cell r="D14">
            <v>13</v>
          </cell>
        </row>
        <row r="15">
          <cell r="D15">
            <v>14</v>
          </cell>
        </row>
        <row r="16">
          <cell r="D16" t="str">
            <v>15</v>
          </cell>
        </row>
        <row r="17">
          <cell r="D17" t="str">
            <v>16</v>
          </cell>
        </row>
        <row r="18">
          <cell r="D18" t="str">
            <v>17</v>
          </cell>
        </row>
        <row r="19">
          <cell r="D19" t="str">
            <v>18</v>
          </cell>
        </row>
        <row r="20">
          <cell r="D20" t="str">
            <v>19</v>
          </cell>
        </row>
        <row r="21">
          <cell r="D21" t="str">
            <v>20</v>
          </cell>
        </row>
        <row r="25">
          <cell r="D25" t="str">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V52"/>
  <sheetViews>
    <sheetView showGridLines="0" tabSelected="1" view="pageBreakPreview" zoomScale="90" zoomScaleNormal="90" zoomScaleSheetLayoutView="90" workbookViewId="0">
      <selection activeCell="T26" sqref="T26"/>
    </sheetView>
  </sheetViews>
  <sheetFormatPr defaultColWidth="9.28515625" defaultRowHeight="12.75" x14ac:dyDescent="0.2"/>
  <cols>
    <col min="1" max="2" width="8.7109375" style="20" customWidth="1"/>
    <col min="3" max="3" width="9.85546875" style="20" customWidth="1"/>
    <col min="4" max="4" width="12.85546875" style="20" customWidth="1"/>
    <col min="5" max="8" width="13.42578125" style="20" customWidth="1"/>
    <col min="9" max="9" width="8.7109375" style="20" customWidth="1"/>
    <col min="10" max="11" width="13.42578125" style="20" customWidth="1"/>
    <col min="12" max="13" width="8.7109375" style="20" customWidth="1"/>
    <col min="14" max="15" width="13.42578125" style="20" customWidth="1"/>
    <col min="16" max="18" width="11.42578125" style="20" customWidth="1"/>
    <col min="19" max="19" width="5" style="20" customWidth="1"/>
    <col min="20" max="20" width="9.28515625" style="20" customWidth="1"/>
    <col min="21" max="16384" width="9.28515625" style="20"/>
  </cols>
  <sheetData>
    <row r="1" spans="1:18" s="8" customFormat="1" ht="15.75" x14ac:dyDescent="0.2">
      <c r="A1" s="2" t="s">
        <v>2</v>
      </c>
      <c r="B1" s="2"/>
      <c r="C1" s="2"/>
      <c r="D1" s="2"/>
      <c r="E1" s="2"/>
      <c r="F1" s="2"/>
      <c r="G1" s="2"/>
      <c r="H1" s="2"/>
      <c r="I1" s="2"/>
      <c r="J1" s="2"/>
      <c r="K1" s="3"/>
      <c r="L1" s="3"/>
      <c r="M1" s="3"/>
      <c r="N1" s="3"/>
      <c r="O1" s="3"/>
      <c r="P1" s="3"/>
      <c r="Q1" s="3"/>
      <c r="R1" s="5" t="s">
        <v>3</v>
      </c>
    </row>
    <row r="2" spans="1:18" s="8" customFormat="1" ht="15.75" customHeight="1" x14ac:dyDescent="0.2">
      <c r="A2" s="4" t="s">
        <v>1</v>
      </c>
      <c r="B2" s="4"/>
      <c r="C2" s="4"/>
      <c r="D2" s="4"/>
      <c r="E2" s="4"/>
      <c r="F2" s="4"/>
      <c r="G2" s="4"/>
      <c r="H2" s="4"/>
      <c r="I2" s="4"/>
      <c r="J2" s="4"/>
      <c r="K2" s="9"/>
      <c r="L2" s="9"/>
      <c r="M2" s="9"/>
      <c r="N2" s="9"/>
      <c r="O2" s="9"/>
      <c r="P2" s="9"/>
      <c r="Q2" s="9"/>
      <c r="R2" s="10" t="s">
        <v>0</v>
      </c>
    </row>
    <row r="3" spans="1:18" s="16" customFormat="1" ht="30.75" customHeight="1" x14ac:dyDescent="0.4">
      <c r="A3" s="11" t="s">
        <v>133</v>
      </c>
      <c r="B3" s="11"/>
      <c r="C3" s="11"/>
      <c r="D3" s="12"/>
      <c r="E3" s="12"/>
      <c r="F3" s="12"/>
      <c r="G3" s="12"/>
      <c r="H3" s="12"/>
      <c r="I3" s="12"/>
      <c r="J3" s="12"/>
      <c r="K3" s="13"/>
      <c r="L3" s="13"/>
      <c r="M3" s="13"/>
      <c r="N3" s="14"/>
      <c r="O3" s="14"/>
      <c r="P3" s="14"/>
      <c r="Q3" s="14"/>
      <c r="R3" s="15"/>
    </row>
    <row r="4" spans="1:18" s="18" customFormat="1" ht="13.15" customHeight="1" thickBot="1" x14ac:dyDescent="0.35">
      <c r="A4" s="19"/>
      <c r="B4" s="19"/>
      <c r="C4" s="19"/>
      <c r="D4" s="17"/>
      <c r="E4" s="17"/>
      <c r="F4" s="17"/>
      <c r="G4" s="17"/>
      <c r="H4" s="17"/>
      <c r="I4" s="17"/>
      <c r="J4" s="17"/>
      <c r="K4" s="17"/>
      <c r="L4" s="17"/>
      <c r="M4" s="17"/>
      <c r="N4" s="17"/>
      <c r="O4" s="17"/>
      <c r="P4" s="17"/>
      <c r="Q4" s="17"/>
      <c r="R4" s="17"/>
    </row>
    <row r="5" spans="1:18" s="18" customFormat="1" ht="15" customHeight="1" thickBot="1" x14ac:dyDescent="0.35">
      <c r="A5" s="104" t="s">
        <v>134</v>
      </c>
      <c r="B5" s="105"/>
      <c r="C5" s="105"/>
      <c r="D5" s="105"/>
      <c r="E5" s="105"/>
      <c r="F5" s="105"/>
      <c r="G5" s="105"/>
      <c r="H5" s="106"/>
      <c r="I5" s="91"/>
      <c r="J5" s="91"/>
      <c r="K5" s="274" t="s">
        <v>135</v>
      </c>
      <c r="L5" s="275"/>
      <c r="M5" s="276"/>
      <c r="N5" s="259"/>
      <c r="O5" s="259"/>
      <c r="P5" s="260"/>
      <c r="Q5" s="260"/>
      <c r="R5" s="261"/>
    </row>
    <row r="6" spans="1:18" s="18" customFormat="1" ht="15" customHeight="1" thickTop="1" x14ac:dyDescent="0.3">
      <c r="A6" s="284" t="s">
        <v>136</v>
      </c>
      <c r="B6" s="285"/>
      <c r="C6" s="262"/>
      <c r="D6" s="263"/>
      <c r="E6" s="263"/>
      <c r="F6" s="263"/>
      <c r="G6" s="263"/>
      <c r="H6" s="264"/>
      <c r="I6" s="26"/>
      <c r="J6" s="26"/>
      <c r="K6" s="293" t="s">
        <v>137</v>
      </c>
      <c r="L6" s="294"/>
      <c r="M6" s="295"/>
      <c r="N6" s="256"/>
      <c r="O6" s="256"/>
      <c r="P6" s="257"/>
      <c r="Q6" s="257"/>
      <c r="R6" s="258"/>
    </row>
    <row r="7" spans="1:18" s="18" customFormat="1" ht="15" customHeight="1" x14ac:dyDescent="0.3">
      <c r="A7" s="286"/>
      <c r="B7" s="287"/>
      <c r="C7" s="265"/>
      <c r="D7" s="266"/>
      <c r="E7" s="266"/>
      <c r="F7" s="266"/>
      <c r="G7" s="266"/>
      <c r="H7" s="267"/>
      <c r="I7" s="26"/>
      <c r="J7" s="26"/>
      <c r="K7" s="290"/>
      <c r="L7" s="291"/>
      <c r="M7" s="292"/>
      <c r="N7" s="253"/>
      <c r="O7" s="253"/>
      <c r="P7" s="254"/>
      <c r="Q7" s="254"/>
      <c r="R7" s="255"/>
    </row>
    <row r="8" spans="1:18" s="18" customFormat="1" ht="15" customHeight="1" x14ac:dyDescent="0.3">
      <c r="A8" s="288" t="s">
        <v>138</v>
      </c>
      <c r="B8" s="289"/>
      <c r="C8" s="268"/>
      <c r="D8" s="269"/>
      <c r="E8" s="269"/>
      <c r="F8" s="269"/>
      <c r="G8" s="269"/>
      <c r="H8" s="270"/>
      <c r="I8" s="26"/>
      <c r="J8" s="26"/>
      <c r="K8" s="277" t="s">
        <v>139</v>
      </c>
      <c r="L8" s="278"/>
      <c r="M8" s="278"/>
      <c r="N8" s="253"/>
      <c r="O8" s="253"/>
      <c r="P8" s="254"/>
      <c r="Q8" s="254"/>
      <c r="R8" s="255"/>
    </row>
    <row r="9" spans="1:18" s="18" customFormat="1" ht="15" customHeight="1" x14ac:dyDescent="0.3">
      <c r="A9" s="286"/>
      <c r="B9" s="287"/>
      <c r="C9" s="265"/>
      <c r="D9" s="266"/>
      <c r="E9" s="266"/>
      <c r="F9" s="266"/>
      <c r="G9" s="266"/>
      <c r="H9" s="267"/>
      <c r="I9" s="26"/>
      <c r="J9" s="26"/>
      <c r="K9" s="279"/>
      <c r="L9" s="280"/>
      <c r="M9" s="280"/>
      <c r="N9" s="253"/>
      <c r="O9" s="253"/>
      <c r="P9" s="254"/>
      <c r="Q9" s="254"/>
      <c r="R9" s="255"/>
    </row>
    <row r="10" spans="1:18" ht="15" customHeight="1" x14ac:dyDescent="0.2">
      <c r="A10" s="288" t="s">
        <v>140</v>
      </c>
      <c r="B10" s="289"/>
      <c r="C10" s="268"/>
      <c r="D10" s="269"/>
      <c r="E10" s="269"/>
      <c r="F10" s="269"/>
      <c r="G10" s="269"/>
      <c r="H10" s="270"/>
      <c r="I10" s="26"/>
      <c r="J10" s="26"/>
      <c r="K10" s="281"/>
      <c r="L10" s="282"/>
      <c r="M10" s="282"/>
      <c r="N10" s="253"/>
      <c r="O10" s="253"/>
      <c r="P10" s="254"/>
      <c r="Q10" s="254"/>
      <c r="R10" s="255"/>
    </row>
    <row r="11" spans="1:18" ht="15" customHeight="1" x14ac:dyDescent="0.2">
      <c r="A11" s="286"/>
      <c r="B11" s="287"/>
      <c r="C11" s="265"/>
      <c r="D11" s="266"/>
      <c r="E11" s="266"/>
      <c r="F11" s="266"/>
      <c r="G11" s="266"/>
      <c r="H11" s="267"/>
      <c r="I11" s="26"/>
      <c r="J11" s="26"/>
      <c r="K11" s="277" t="s">
        <v>141</v>
      </c>
      <c r="L11" s="278"/>
      <c r="M11" s="278"/>
      <c r="N11" s="247"/>
      <c r="O11" s="247"/>
      <c r="P11" s="248"/>
      <c r="Q11" s="248"/>
      <c r="R11" s="249"/>
    </row>
    <row r="12" spans="1:18" ht="15" customHeight="1" x14ac:dyDescent="0.2">
      <c r="A12" s="288" t="s">
        <v>142</v>
      </c>
      <c r="B12" s="289"/>
      <c r="C12" s="268"/>
      <c r="D12" s="269"/>
      <c r="E12" s="269"/>
      <c r="F12" s="269"/>
      <c r="G12" s="269"/>
      <c r="H12" s="270"/>
      <c r="I12" s="26"/>
      <c r="J12" s="26"/>
      <c r="K12" s="279"/>
      <c r="L12" s="280"/>
      <c r="M12" s="280"/>
      <c r="N12" s="247"/>
      <c r="O12" s="247"/>
      <c r="P12" s="248"/>
      <c r="Q12" s="248"/>
      <c r="R12" s="249"/>
    </row>
    <row r="13" spans="1:18" ht="15" customHeight="1" thickBot="1" x14ac:dyDescent="0.25">
      <c r="A13" s="298"/>
      <c r="B13" s="299"/>
      <c r="C13" s="271"/>
      <c r="D13" s="272"/>
      <c r="E13" s="272"/>
      <c r="F13" s="272"/>
      <c r="G13" s="272"/>
      <c r="H13" s="273"/>
      <c r="I13" s="26"/>
      <c r="J13" s="26"/>
      <c r="K13" s="296"/>
      <c r="L13" s="297"/>
      <c r="M13" s="297"/>
      <c r="N13" s="250"/>
      <c r="O13" s="250"/>
      <c r="P13" s="251"/>
      <c r="Q13" s="251"/>
      <c r="R13" s="252"/>
    </row>
    <row r="14" spans="1:18" ht="13.9" customHeight="1" thickBot="1" x14ac:dyDescent="0.4">
      <c r="A14" s="40"/>
      <c r="B14" s="40"/>
      <c r="C14" s="40"/>
      <c r="D14" s="40"/>
      <c r="E14" s="40"/>
      <c r="F14" s="40"/>
      <c r="G14" s="40"/>
      <c r="H14" s="40"/>
      <c r="I14" s="40"/>
      <c r="J14" s="40"/>
      <c r="K14" s="40"/>
      <c r="L14" s="40"/>
      <c r="M14" s="40"/>
      <c r="N14" s="40"/>
      <c r="O14" s="40"/>
      <c r="P14" s="40"/>
      <c r="Q14" s="224"/>
      <c r="R14" s="21"/>
    </row>
    <row r="15" spans="1:18" ht="13.9" customHeight="1" x14ac:dyDescent="0.2">
      <c r="A15" s="228" t="s">
        <v>143</v>
      </c>
      <c r="B15" s="314" t="s">
        <v>144</v>
      </c>
      <c r="C15" s="237" t="s">
        <v>145</v>
      </c>
      <c r="D15" s="237" t="s">
        <v>146</v>
      </c>
      <c r="E15" s="231" t="s">
        <v>147</v>
      </c>
      <c r="F15" s="232"/>
      <c r="G15" s="232"/>
      <c r="H15" s="233"/>
      <c r="I15" s="237" t="s">
        <v>148</v>
      </c>
      <c r="J15" s="311" t="s">
        <v>149</v>
      </c>
      <c r="K15" s="312"/>
      <c r="L15" s="312"/>
      <c r="M15" s="312"/>
      <c r="N15" s="312"/>
      <c r="O15" s="313"/>
      <c r="P15" s="225"/>
      <c r="Q15" s="366" t="s">
        <v>342</v>
      </c>
      <c r="R15" s="309" t="s">
        <v>150</v>
      </c>
    </row>
    <row r="16" spans="1:18" ht="13.9" customHeight="1" x14ac:dyDescent="0.2">
      <c r="A16" s="229"/>
      <c r="B16" s="306"/>
      <c r="C16" s="238"/>
      <c r="D16" s="238"/>
      <c r="E16" s="234"/>
      <c r="F16" s="235"/>
      <c r="G16" s="235"/>
      <c r="H16" s="236"/>
      <c r="I16" s="238"/>
      <c r="J16" s="306" t="s">
        <v>151</v>
      </c>
      <c r="K16" s="242" t="s">
        <v>152</v>
      </c>
      <c r="L16" s="243"/>
      <c r="M16" s="244"/>
      <c r="N16" s="308" t="s">
        <v>153</v>
      </c>
      <c r="O16" s="308"/>
      <c r="P16" s="245" t="s">
        <v>330</v>
      </c>
      <c r="Q16" s="367"/>
      <c r="R16" s="310"/>
    </row>
    <row r="17" spans="1:22" s="23" customFormat="1" ht="36.75" customHeight="1" x14ac:dyDescent="0.2">
      <c r="A17" s="230"/>
      <c r="B17" s="307"/>
      <c r="C17" s="238"/>
      <c r="D17" s="238"/>
      <c r="E17" s="194" t="s">
        <v>154</v>
      </c>
      <c r="F17" s="194" t="s">
        <v>155</v>
      </c>
      <c r="G17" s="194" t="s">
        <v>156</v>
      </c>
      <c r="H17" s="194" t="s">
        <v>157</v>
      </c>
      <c r="I17" s="238"/>
      <c r="J17" s="307"/>
      <c r="K17" s="194" t="s">
        <v>158</v>
      </c>
      <c r="L17" s="194" t="s">
        <v>4</v>
      </c>
      <c r="M17" s="194" t="s">
        <v>159</v>
      </c>
      <c r="N17" s="194" t="s">
        <v>158</v>
      </c>
      <c r="O17" s="194" t="s">
        <v>160</v>
      </c>
      <c r="P17" s="246"/>
      <c r="Q17" s="367"/>
      <c r="R17" s="310"/>
    </row>
    <row r="18" spans="1:22" ht="15" customHeight="1" x14ac:dyDescent="0.2">
      <c r="A18" s="59">
        <v>1</v>
      </c>
      <c r="B18" s="45">
        <v>2</v>
      </c>
      <c r="C18" s="45">
        <v>3</v>
      </c>
      <c r="D18" s="45">
        <v>4</v>
      </c>
      <c r="E18" s="45">
        <v>5</v>
      </c>
      <c r="F18" s="45">
        <v>6</v>
      </c>
      <c r="G18" s="45">
        <v>7</v>
      </c>
      <c r="H18" s="45">
        <v>8</v>
      </c>
      <c r="I18" s="45">
        <v>9</v>
      </c>
      <c r="J18" s="45">
        <v>10</v>
      </c>
      <c r="K18" s="45">
        <v>11</v>
      </c>
      <c r="L18" s="45">
        <v>12</v>
      </c>
      <c r="M18" s="45">
        <v>13</v>
      </c>
      <c r="N18" s="45">
        <v>14</v>
      </c>
      <c r="O18" s="45">
        <v>15</v>
      </c>
      <c r="P18" s="45">
        <v>16</v>
      </c>
      <c r="Q18" s="45">
        <v>17</v>
      </c>
      <c r="R18" s="61">
        <v>18</v>
      </c>
      <c r="S18" s="22"/>
    </row>
    <row r="19" spans="1:22" ht="21" customHeight="1" x14ac:dyDescent="0.2">
      <c r="A19" s="42"/>
      <c r="B19" s="70"/>
      <c r="C19" s="107" t="str">
        <f>IF(B$19&gt;=1,"PUR BOX N"," ")</f>
        <v xml:space="preserve"> </v>
      </c>
      <c r="D19" s="108"/>
      <c r="E19" s="43"/>
      <c r="F19" s="62"/>
      <c r="G19" s="62"/>
      <c r="H19" s="62"/>
      <c r="I19" s="182"/>
      <c r="J19" s="108"/>
      <c r="K19" s="108"/>
      <c r="L19" s="111"/>
      <c r="M19" s="111"/>
      <c r="N19" s="118"/>
      <c r="O19" s="112"/>
      <c r="P19" s="112"/>
      <c r="Q19" s="226"/>
      <c r="R19" s="60"/>
      <c r="S19" s="33"/>
      <c r="T19" s="33"/>
      <c r="U19" s="33"/>
      <c r="V19" s="33"/>
    </row>
    <row r="20" spans="1:22" ht="21" customHeight="1" x14ac:dyDescent="0.2">
      <c r="A20" s="42"/>
      <c r="B20" s="70"/>
      <c r="C20" s="107" t="str">
        <f>IF(B$20&gt;=1,"PUR BOX N"," ")</f>
        <v xml:space="preserve"> </v>
      </c>
      <c r="D20" s="108"/>
      <c r="E20" s="43"/>
      <c r="F20" s="62"/>
      <c r="G20" s="62"/>
      <c r="H20" s="62"/>
      <c r="I20" s="111"/>
      <c r="J20" s="108"/>
      <c r="K20" s="108"/>
      <c r="L20" s="111"/>
      <c r="M20" s="111"/>
      <c r="N20" s="118"/>
      <c r="O20" s="112"/>
      <c r="P20" s="112"/>
      <c r="Q20" s="226"/>
      <c r="R20" s="60"/>
      <c r="S20" s="33"/>
      <c r="T20" s="33"/>
      <c r="U20" s="33"/>
      <c r="V20" s="33"/>
    </row>
    <row r="21" spans="1:22" ht="21" customHeight="1" x14ac:dyDescent="0.2">
      <c r="A21" s="24"/>
      <c r="B21" s="71"/>
      <c r="C21" s="107" t="str">
        <f>IF(B$21&gt;=1,"PUR BOX N"," ")</f>
        <v xml:space="preserve"> </v>
      </c>
      <c r="D21" s="109"/>
      <c r="E21" s="43"/>
      <c r="F21" s="62"/>
      <c r="G21" s="62"/>
      <c r="H21" s="62"/>
      <c r="I21" s="111"/>
      <c r="J21" s="108"/>
      <c r="K21" s="108"/>
      <c r="L21" s="111"/>
      <c r="M21" s="111"/>
      <c r="N21" s="118"/>
      <c r="O21" s="112"/>
      <c r="P21" s="112"/>
      <c r="Q21" s="226"/>
      <c r="R21" s="60"/>
      <c r="S21" s="33"/>
      <c r="T21" s="33"/>
      <c r="U21" s="33"/>
      <c r="V21" s="33"/>
    </row>
    <row r="22" spans="1:22" ht="21" customHeight="1" x14ac:dyDescent="0.2">
      <c r="A22" s="24"/>
      <c r="B22" s="71"/>
      <c r="C22" s="107" t="str">
        <f>IF(B$22&gt;=1,"PUR BOX N"," ")</f>
        <v xml:space="preserve"> </v>
      </c>
      <c r="D22" s="109"/>
      <c r="E22" s="43"/>
      <c r="F22" s="62"/>
      <c r="G22" s="62"/>
      <c r="H22" s="62"/>
      <c r="I22" s="111"/>
      <c r="J22" s="108"/>
      <c r="K22" s="108"/>
      <c r="L22" s="111"/>
      <c r="M22" s="111"/>
      <c r="N22" s="118"/>
      <c r="O22" s="112"/>
      <c r="P22" s="112"/>
      <c r="Q22" s="226"/>
      <c r="R22" s="60"/>
      <c r="S22" s="33"/>
      <c r="T22" s="33"/>
      <c r="U22" s="33"/>
      <c r="V22" s="33"/>
    </row>
    <row r="23" spans="1:22" ht="21" customHeight="1" x14ac:dyDescent="0.2">
      <c r="A23" s="24"/>
      <c r="B23" s="71"/>
      <c r="C23" s="107" t="str">
        <f>IF(B$23&gt;=1,"PUR BOX N"," ")</f>
        <v xml:space="preserve"> </v>
      </c>
      <c r="D23" s="109"/>
      <c r="E23" s="43"/>
      <c r="F23" s="62"/>
      <c r="G23" s="62"/>
      <c r="H23" s="62"/>
      <c r="I23" s="111"/>
      <c r="J23" s="108"/>
      <c r="K23" s="108"/>
      <c r="L23" s="111"/>
      <c r="M23" s="111"/>
      <c r="N23" s="112"/>
      <c r="O23" s="112"/>
      <c r="P23" s="112"/>
      <c r="Q23" s="226"/>
      <c r="R23" s="60"/>
      <c r="S23" s="33"/>
      <c r="T23" s="33"/>
      <c r="U23" s="33"/>
      <c r="V23" s="33"/>
    </row>
    <row r="24" spans="1:22" ht="21" customHeight="1" x14ac:dyDescent="0.2">
      <c r="A24" s="24"/>
      <c r="B24" s="71"/>
      <c r="C24" s="107" t="str">
        <f>IF(B$24&gt;=1,"PUR BOX N"," ")</f>
        <v xml:space="preserve"> </v>
      </c>
      <c r="D24" s="109"/>
      <c r="E24" s="43"/>
      <c r="F24" s="62"/>
      <c r="G24" s="62"/>
      <c r="H24" s="62"/>
      <c r="I24" s="111"/>
      <c r="J24" s="108"/>
      <c r="K24" s="108"/>
      <c r="L24" s="111"/>
      <c r="M24" s="111"/>
      <c r="N24" s="112"/>
      <c r="O24" s="112"/>
      <c r="P24" s="112"/>
      <c r="Q24" s="226"/>
      <c r="R24" s="60"/>
      <c r="S24" s="33"/>
      <c r="T24" s="33"/>
      <c r="U24" s="33"/>
      <c r="V24" s="33"/>
    </row>
    <row r="25" spans="1:22" ht="21" customHeight="1" x14ac:dyDescent="0.2">
      <c r="A25" s="24"/>
      <c r="B25" s="71"/>
      <c r="C25" s="107" t="str">
        <f>IF(B$25&gt;=1,"PUR BOX N"," ")</f>
        <v xml:space="preserve"> </v>
      </c>
      <c r="D25" s="109"/>
      <c r="E25" s="43"/>
      <c r="F25" s="62"/>
      <c r="G25" s="62"/>
      <c r="H25" s="62"/>
      <c r="I25" s="111"/>
      <c r="J25" s="108"/>
      <c r="K25" s="108"/>
      <c r="L25" s="111"/>
      <c r="M25" s="111"/>
      <c r="N25" s="112"/>
      <c r="O25" s="112"/>
      <c r="P25" s="112"/>
      <c r="Q25" s="226"/>
      <c r="R25" s="60"/>
      <c r="S25" s="33"/>
      <c r="T25" s="33"/>
      <c r="U25" s="33"/>
      <c r="V25" s="33"/>
    </row>
    <row r="26" spans="1:22" ht="21" customHeight="1" x14ac:dyDescent="0.2">
      <c r="A26" s="24"/>
      <c r="B26" s="71"/>
      <c r="C26" s="107" t="str">
        <f>IF(B$26&gt;=1,"PUR BOX N"," ")</f>
        <v xml:space="preserve"> </v>
      </c>
      <c r="D26" s="109"/>
      <c r="E26" s="43"/>
      <c r="F26" s="62"/>
      <c r="G26" s="62"/>
      <c r="H26" s="62"/>
      <c r="I26" s="111"/>
      <c r="J26" s="108"/>
      <c r="K26" s="108"/>
      <c r="L26" s="111"/>
      <c r="M26" s="111"/>
      <c r="N26" s="112"/>
      <c r="O26" s="112"/>
      <c r="P26" s="112"/>
      <c r="Q26" s="226"/>
      <c r="R26" s="60"/>
      <c r="S26" s="33"/>
      <c r="T26" s="33"/>
      <c r="U26" s="33"/>
      <c r="V26" s="33"/>
    </row>
    <row r="27" spans="1:22" ht="21" customHeight="1" x14ac:dyDescent="0.2">
      <c r="A27" s="24"/>
      <c r="B27" s="71"/>
      <c r="C27" s="107" t="str">
        <f>IF(B$27&gt;=1,"PUR BOX N"," ")</f>
        <v xml:space="preserve"> </v>
      </c>
      <c r="D27" s="109"/>
      <c r="E27" s="43"/>
      <c r="F27" s="62"/>
      <c r="G27" s="62"/>
      <c r="H27" s="62"/>
      <c r="I27" s="111"/>
      <c r="J27" s="108"/>
      <c r="K27" s="108"/>
      <c r="L27" s="111"/>
      <c r="M27" s="111"/>
      <c r="N27" s="118"/>
      <c r="O27" s="112"/>
      <c r="P27" s="112"/>
      <c r="Q27" s="226"/>
      <c r="R27" s="60"/>
      <c r="S27" s="33"/>
      <c r="T27" s="33"/>
      <c r="U27" s="33"/>
      <c r="V27" s="33"/>
    </row>
    <row r="28" spans="1:22" ht="21" customHeight="1" x14ac:dyDescent="0.2">
      <c r="A28" s="24"/>
      <c r="B28" s="71"/>
      <c r="C28" s="107" t="str">
        <f>IF(B$28&gt;=1,"PUR BOX N"," ")</f>
        <v xml:space="preserve"> </v>
      </c>
      <c r="D28" s="109"/>
      <c r="E28" s="43"/>
      <c r="F28" s="62"/>
      <c r="G28" s="62"/>
      <c r="H28" s="62"/>
      <c r="I28" s="111"/>
      <c r="J28" s="108"/>
      <c r="K28" s="108"/>
      <c r="L28" s="111"/>
      <c r="M28" s="111"/>
      <c r="N28" s="118"/>
      <c r="O28" s="112"/>
      <c r="P28" s="112"/>
      <c r="Q28" s="226"/>
      <c r="R28" s="60"/>
      <c r="S28" s="33"/>
      <c r="T28" s="33"/>
      <c r="U28" s="33"/>
      <c r="V28" s="33"/>
    </row>
    <row r="29" spans="1:22" ht="21" customHeight="1" thickBot="1" x14ac:dyDescent="0.25">
      <c r="A29" s="72"/>
      <c r="B29" s="73"/>
      <c r="C29" s="107" t="str">
        <f>IF(B$29&gt;=1,"PUR BOX N"," ")</f>
        <v xml:space="preserve"> </v>
      </c>
      <c r="D29" s="110"/>
      <c r="E29" s="116"/>
      <c r="F29" s="75"/>
      <c r="G29" s="75"/>
      <c r="H29" s="75"/>
      <c r="I29" s="113"/>
      <c r="J29" s="114"/>
      <c r="K29" s="114"/>
      <c r="L29" s="113"/>
      <c r="M29" s="113"/>
      <c r="N29" s="119"/>
      <c r="O29" s="115"/>
      <c r="P29" s="115"/>
      <c r="Q29" s="227"/>
      <c r="R29" s="76"/>
      <c r="S29" s="33"/>
      <c r="T29" s="33"/>
      <c r="U29" s="33"/>
      <c r="V29" s="33"/>
    </row>
    <row r="30" spans="1:22" ht="15" customHeight="1" x14ac:dyDescent="0.2">
      <c r="A30" s="303" t="s">
        <v>161</v>
      </c>
      <c r="B30" s="304"/>
      <c r="C30" s="304"/>
      <c r="D30" s="304"/>
      <c r="E30" s="304"/>
      <c r="F30" s="304"/>
      <c r="G30" s="304"/>
      <c r="H30" s="304"/>
      <c r="I30" s="304"/>
      <c r="J30" s="304"/>
      <c r="K30" s="304"/>
      <c r="L30" s="304"/>
      <c r="M30" s="304"/>
      <c r="N30" s="304"/>
      <c r="O30" s="304"/>
      <c r="P30" s="304"/>
      <c r="Q30" s="304"/>
      <c r="R30" s="305"/>
    </row>
    <row r="31" spans="1:22" ht="15" customHeight="1" x14ac:dyDescent="0.2">
      <c r="A31" s="239"/>
      <c r="B31" s="240"/>
      <c r="C31" s="240"/>
      <c r="D31" s="240"/>
      <c r="E31" s="240"/>
      <c r="F31" s="240"/>
      <c r="G31" s="240"/>
      <c r="H31" s="240"/>
      <c r="I31" s="240"/>
      <c r="J31" s="240"/>
      <c r="K31" s="240"/>
      <c r="L31" s="240"/>
      <c r="M31" s="240"/>
      <c r="N31" s="240"/>
      <c r="O31" s="240"/>
      <c r="P31" s="240"/>
      <c r="Q31" s="240"/>
      <c r="R31" s="241"/>
    </row>
    <row r="32" spans="1:22" ht="15" customHeight="1" thickBot="1" x14ac:dyDescent="0.25">
      <c r="A32" s="300"/>
      <c r="B32" s="301"/>
      <c r="C32" s="301"/>
      <c r="D32" s="301"/>
      <c r="E32" s="301"/>
      <c r="F32" s="301"/>
      <c r="G32" s="301"/>
      <c r="H32" s="301"/>
      <c r="I32" s="301"/>
      <c r="J32" s="301"/>
      <c r="K32" s="301"/>
      <c r="L32" s="301"/>
      <c r="M32" s="301"/>
      <c r="N32" s="301"/>
      <c r="O32" s="301"/>
      <c r="P32" s="301"/>
      <c r="Q32" s="301"/>
      <c r="R32" s="302"/>
    </row>
    <row r="33" spans="1:19" ht="13.15" customHeight="1" x14ac:dyDescent="0.2">
      <c r="A33" s="49"/>
      <c r="B33" s="49"/>
      <c r="C33" s="49"/>
      <c r="D33" s="25"/>
      <c r="E33" s="26"/>
      <c r="F33" s="26"/>
      <c r="G33" s="26"/>
      <c r="H33" s="26"/>
      <c r="I33" s="26"/>
      <c r="J33" s="26"/>
      <c r="K33" s="27"/>
      <c r="L33" s="27"/>
      <c r="M33" s="27"/>
      <c r="N33" s="27"/>
      <c r="O33" s="27"/>
      <c r="P33" s="27"/>
      <c r="Q33" s="27"/>
      <c r="R33" s="27"/>
    </row>
    <row r="34" spans="1:19" ht="12.75" customHeight="1" x14ac:dyDescent="0.2">
      <c r="A34" s="221" t="s">
        <v>5</v>
      </c>
      <c r="B34" s="221"/>
      <c r="C34" s="221" t="s">
        <v>85</v>
      </c>
      <c r="D34" s="221"/>
      <c r="E34" s="221" t="s">
        <v>84</v>
      </c>
      <c r="F34" s="26"/>
      <c r="G34" s="223" t="s">
        <v>322</v>
      </c>
      <c r="H34" s="26"/>
      <c r="I34" s="223" t="s">
        <v>323</v>
      </c>
      <c r="J34" s="22"/>
      <c r="K34" s="283" t="s">
        <v>324</v>
      </c>
      <c r="L34" s="283"/>
      <c r="M34" s="27"/>
      <c r="N34" s="223" t="s">
        <v>147</v>
      </c>
      <c r="Q34" s="283" t="s">
        <v>343</v>
      </c>
      <c r="R34" s="283"/>
    </row>
    <row r="35" spans="1:19" s="83" customFormat="1" ht="13.5" customHeight="1" x14ac:dyDescent="0.35">
      <c r="A35" s="82"/>
      <c r="B35" s="82"/>
      <c r="C35" s="82"/>
      <c r="D35" s="82"/>
      <c r="E35" s="82"/>
      <c r="F35" s="79"/>
      <c r="G35" s="79"/>
      <c r="H35" s="79"/>
      <c r="I35" s="79"/>
      <c r="J35" s="79"/>
      <c r="K35" s="80"/>
      <c r="L35" s="80"/>
      <c r="M35" s="80"/>
      <c r="N35" s="80"/>
      <c r="O35" s="80"/>
      <c r="P35" s="80"/>
      <c r="Q35" s="80"/>
      <c r="R35" s="81"/>
    </row>
    <row r="36" spans="1:19" s="8" customFormat="1" ht="13.5" customHeight="1" x14ac:dyDescent="0.2">
      <c r="A36" s="63"/>
      <c r="B36" s="63"/>
      <c r="C36" s="63"/>
      <c r="D36" s="25"/>
      <c r="E36" s="26"/>
      <c r="F36" s="26"/>
      <c r="G36" s="26"/>
      <c r="H36" s="26"/>
      <c r="I36" s="26"/>
      <c r="J36" s="26"/>
      <c r="K36" s="27"/>
      <c r="L36" s="27"/>
      <c r="M36" s="27"/>
      <c r="N36" s="27"/>
      <c r="O36" s="27"/>
      <c r="P36" s="27"/>
      <c r="Q36" s="27"/>
      <c r="R36" s="28"/>
    </row>
    <row r="37" spans="1:19" s="8" customFormat="1" ht="13.5" customHeight="1" x14ac:dyDescent="0.2">
      <c r="A37" s="67"/>
      <c r="B37" s="67"/>
      <c r="C37" s="67"/>
      <c r="D37" s="25"/>
      <c r="E37" s="26"/>
      <c r="F37" s="26"/>
      <c r="G37" s="26"/>
      <c r="H37" s="26"/>
      <c r="I37" s="26"/>
      <c r="J37" s="26"/>
      <c r="K37" s="27"/>
      <c r="L37" s="27"/>
      <c r="M37" s="27"/>
      <c r="N37" s="27"/>
      <c r="O37" s="27"/>
      <c r="P37" s="27"/>
      <c r="Q37" s="27"/>
      <c r="R37" s="28"/>
    </row>
    <row r="38" spans="1:19" s="8" customFormat="1" ht="13.5" customHeight="1" x14ac:dyDescent="0.2">
      <c r="A38" s="67"/>
      <c r="B38" s="67"/>
      <c r="C38" s="67"/>
      <c r="D38" s="25"/>
      <c r="E38" s="26"/>
      <c r="F38" s="26"/>
      <c r="G38" s="26"/>
      <c r="H38" s="26"/>
      <c r="I38" s="26"/>
      <c r="J38" s="26"/>
      <c r="K38" s="27"/>
      <c r="L38" s="27"/>
      <c r="M38" s="27"/>
      <c r="N38" s="27"/>
      <c r="O38" s="27"/>
      <c r="P38" s="27"/>
      <c r="Q38" s="27"/>
      <c r="R38" s="28"/>
    </row>
    <row r="39" spans="1:19" s="8" customFormat="1" ht="13.5" customHeight="1" x14ac:dyDescent="0.2">
      <c r="A39" s="64"/>
      <c r="B39" s="64"/>
      <c r="C39" s="64"/>
      <c r="D39" s="25"/>
      <c r="E39" s="26"/>
      <c r="F39" s="26"/>
      <c r="G39" s="26"/>
      <c r="H39" s="26"/>
      <c r="I39" s="26"/>
      <c r="J39" s="26"/>
      <c r="K39" s="27"/>
      <c r="L39" s="27"/>
      <c r="M39" s="27"/>
      <c r="N39" s="27"/>
      <c r="O39" s="27"/>
      <c r="P39" s="27"/>
      <c r="Q39" s="27"/>
      <c r="R39" s="28"/>
    </row>
    <row r="40" spans="1:19" s="32" customFormat="1" ht="13.5" customHeight="1" x14ac:dyDescent="0.2">
      <c r="A40" s="30"/>
      <c r="B40" s="30"/>
      <c r="C40" s="30"/>
      <c r="R40" s="31"/>
    </row>
    <row r="41" spans="1:19" s="8" customFormat="1" ht="12.75" customHeight="1" x14ac:dyDescent="0.2">
      <c r="A41" s="68"/>
      <c r="B41" s="68"/>
      <c r="C41" s="68"/>
      <c r="D41" s="25"/>
      <c r="E41" s="26"/>
      <c r="F41" s="26"/>
      <c r="G41" s="26"/>
      <c r="H41" s="26"/>
      <c r="I41" s="26"/>
      <c r="J41" s="26"/>
      <c r="K41" s="27"/>
      <c r="L41" s="27"/>
      <c r="M41" s="27"/>
      <c r="N41" s="27"/>
      <c r="O41" s="27"/>
      <c r="P41" s="27"/>
      <c r="Q41" s="27"/>
      <c r="R41" s="28"/>
    </row>
    <row r="42" spans="1:19" x14ac:dyDescent="0.2">
      <c r="A42" s="92" t="s">
        <v>162</v>
      </c>
      <c r="B42" s="69"/>
      <c r="C42" s="69"/>
      <c r="S42" s="29"/>
    </row>
    <row r="43" spans="1:19" x14ac:dyDescent="0.2">
      <c r="A43" s="20" t="s">
        <v>163</v>
      </c>
    </row>
    <row r="44" spans="1:19" x14ac:dyDescent="0.2">
      <c r="A44" s="203" t="s">
        <v>164</v>
      </c>
    </row>
    <row r="45" spans="1:19" x14ac:dyDescent="0.2">
      <c r="A45" s="203"/>
    </row>
    <row r="46" spans="1:19" x14ac:dyDescent="0.2">
      <c r="A46" s="20" t="s">
        <v>339</v>
      </c>
    </row>
    <row r="47" spans="1:19" ht="12" customHeight="1" x14ac:dyDescent="0.2">
      <c r="A47" s="20" t="s">
        <v>340</v>
      </c>
    </row>
    <row r="48" spans="1:19" ht="12" customHeight="1" x14ac:dyDescent="0.2">
      <c r="A48" s="365" t="s">
        <v>341</v>
      </c>
    </row>
    <row r="49" spans="1:18" ht="12" customHeight="1" x14ac:dyDescent="0.2"/>
    <row r="50" spans="1:18" x14ac:dyDescent="0.2">
      <c r="A50" s="103"/>
      <c r="B50" s="103"/>
      <c r="C50" s="103"/>
      <c r="D50" s="103"/>
      <c r="E50" s="103"/>
      <c r="F50" s="103"/>
      <c r="G50" s="103"/>
      <c r="H50" s="103"/>
      <c r="I50" s="103"/>
      <c r="J50" s="103"/>
      <c r="K50" s="103"/>
      <c r="L50" s="103"/>
      <c r="M50" s="103"/>
      <c r="N50" s="103"/>
      <c r="O50" s="103"/>
      <c r="P50" s="103"/>
      <c r="Q50" s="103"/>
      <c r="R50" s="103"/>
    </row>
    <row r="51" spans="1:18" x14ac:dyDescent="0.2">
      <c r="A51" s="204" t="s">
        <v>165</v>
      </c>
      <c r="B51" s="205"/>
      <c r="C51" s="206"/>
      <c r="D51" s="207"/>
      <c r="E51" s="207"/>
      <c r="O51" s="208" t="s">
        <v>166</v>
      </c>
      <c r="P51" s="208"/>
      <c r="Q51" s="208"/>
      <c r="R51" s="47"/>
    </row>
    <row r="52" spans="1:18" x14ac:dyDescent="0.2">
      <c r="A52" s="209" t="s">
        <v>325</v>
      </c>
      <c r="B52" s="210"/>
      <c r="D52" s="207"/>
      <c r="O52" s="208" t="s">
        <v>167</v>
      </c>
      <c r="P52" s="208"/>
      <c r="Q52" s="208"/>
      <c r="R52" s="211"/>
    </row>
  </sheetData>
  <sheetProtection algorithmName="SHA-512" hashValue="4HhcIXi6/yofzveWStwbtmYCt/sf3HWN3FigJGN8RQbFmWOMPHm3NNx2z8Zu7ax+6see9wJPJIe3co7oTDGp1w==" saltValue="nhYzDdIwKdgpU6w8rtX93Q==" spinCount="100000" sheet="1" objects="1" scenarios="1"/>
  <mergeCells count="35">
    <mergeCell ref="D15:D17"/>
    <mergeCell ref="B15:B17"/>
    <mergeCell ref="A6:B7"/>
    <mergeCell ref="A8:B9"/>
    <mergeCell ref="A10:B11"/>
    <mergeCell ref="K7:M7"/>
    <mergeCell ref="K6:M6"/>
    <mergeCell ref="K11:M13"/>
    <mergeCell ref="A12:B13"/>
    <mergeCell ref="N11:R13"/>
    <mergeCell ref="N8:R10"/>
    <mergeCell ref="N6:R7"/>
    <mergeCell ref="N5:R5"/>
    <mergeCell ref="C6:H7"/>
    <mergeCell ref="C8:H9"/>
    <mergeCell ref="C10:H11"/>
    <mergeCell ref="C12:H13"/>
    <mergeCell ref="K5:M5"/>
    <mergeCell ref="K8:M10"/>
    <mergeCell ref="Q34:R34"/>
    <mergeCell ref="A15:A17"/>
    <mergeCell ref="E15:H16"/>
    <mergeCell ref="I15:I17"/>
    <mergeCell ref="A31:R31"/>
    <mergeCell ref="K16:M16"/>
    <mergeCell ref="C15:C17"/>
    <mergeCell ref="Q15:Q17"/>
    <mergeCell ref="P16:P17"/>
    <mergeCell ref="K34:L34"/>
    <mergeCell ref="A32:R32"/>
    <mergeCell ref="A30:R30"/>
    <mergeCell ref="J16:J17"/>
    <mergeCell ref="N16:O16"/>
    <mergeCell ref="R15:R17"/>
    <mergeCell ref="J15:O15"/>
  </mergeCells>
  <dataValidations count="9">
    <dataValidation type="list" allowBlank="1" showInputMessage="1" showErrorMessage="1" sqref="J19:J29">
      <formula1>ZaomitaciL</formula1>
    </dataValidation>
    <dataValidation type="list" allowBlank="1" showInputMessage="1" showErrorMessage="1" sqref="L19:L29">
      <formula1>RAL</formula1>
    </dataValidation>
    <dataValidation type="list" allowBlank="1" showInputMessage="1" showErrorMessage="1" sqref="N19:N29">
      <formula1>Mont.konzola</formula1>
    </dataValidation>
    <dataValidation type="list" allowBlank="1" showInputMessage="1" showErrorMessage="1" sqref="D19:D29">
      <formula1>TypBoxu</formula1>
    </dataValidation>
    <dataValidation type="list" allowBlank="1" showInputMessage="1" showErrorMessage="1" sqref="M19:M29">
      <formula1>IF(L19=0,NastrikN,Nastrik)</formula1>
    </dataValidation>
    <dataValidation type="list" allowBlank="1" showInputMessage="1" showErrorMessage="1" sqref="I19:I29">
      <formula1>IF(D19="ISOTRA PB-IS",Tl.Izolace,IF(D19="ISOTRA PB",Tl.Izolace1,Tl.Izolace2))</formula1>
    </dataValidation>
    <dataValidation type="list" allowBlank="1" showInputMessage="1" showErrorMessage="1" sqref="K19:K29">
      <formula1>IF(D19="ISOTRA PB-IS",Mont.profil,IF(D19="ISOTRA PB",Mont.PB,Mont.PBL))</formula1>
    </dataValidation>
    <dataValidation type="list" allowBlank="1" showInputMessage="1" showErrorMessage="1" sqref="O19:O29">
      <formula1>IF(N19="0",DrzakN,Drzak)</formula1>
    </dataValidation>
    <dataValidation type="list" allowBlank="1" showInputMessage="1" showErrorMessage="1" sqref="P19:P29">
      <formula1>IF(N19="0",PodlN,Podl)</formula1>
    </dataValidation>
  </dataValidations>
  <hyperlinks>
    <hyperlink ref="R2" r:id="rId1"/>
    <hyperlink ref="O51" r:id="rId2"/>
    <hyperlink ref="O52" r:id="rId3"/>
  </hyperlinks>
  <printOptions horizontalCentered="1" verticalCentered="1"/>
  <pageMargins left="0.23622047244094491" right="0.23622047244094491" top="0.15748031496062992" bottom="0.15748031496062992" header="0.27559055118110237" footer="0.31496062992125984"/>
  <pageSetup paperSize="9" scale="70" orientation="landscape" r:id="rId4"/>
  <headerFooter alignWithMargins="0"/>
  <colBreaks count="1" manualBreakCount="1">
    <brk id="19" max="1048575" man="1"/>
  </col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B1:L103"/>
  <sheetViews>
    <sheetView workbookViewId="0">
      <selection activeCell="L1" sqref="L1"/>
    </sheetView>
  </sheetViews>
  <sheetFormatPr defaultColWidth="9.28515625" defaultRowHeight="12.75" x14ac:dyDescent="0.2"/>
  <cols>
    <col min="1" max="1" width="9.28515625" style="6"/>
    <col min="2" max="2" width="18" style="6" customWidth="1"/>
    <col min="3" max="3" width="9" style="6" bestFit="1" customWidth="1"/>
    <col min="4" max="4" width="9" style="6" customWidth="1"/>
    <col min="5" max="5" width="9.7109375" style="6" bestFit="1" customWidth="1"/>
    <col min="6" max="6" width="10.28515625" style="6" customWidth="1"/>
    <col min="7" max="7" width="12.42578125" style="54" bestFit="1" customWidth="1"/>
    <col min="8" max="8" width="9.28515625" style="96"/>
    <col min="9" max="9" width="11.7109375" style="6" bestFit="1" customWidth="1"/>
    <col min="10" max="16384" width="9.28515625" style="6"/>
  </cols>
  <sheetData>
    <row r="1" spans="2:12" s="7" customFormat="1" x14ac:dyDescent="0.2">
      <c r="B1" s="178" t="s">
        <v>6</v>
      </c>
      <c r="C1" s="34" t="s">
        <v>32</v>
      </c>
      <c r="D1" s="34" t="s">
        <v>33</v>
      </c>
      <c r="E1" s="34" t="s">
        <v>13</v>
      </c>
      <c r="F1" s="34" t="s">
        <v>7</v>
      </c>
      <c r="G1" s="53" t="s">
        <v>18</v>
      </c>
      <c r="H1" s="95" t="s">
        <v>4</v>
      </c>
      <c r="I1" s="7" t="s">
        <v>19</v>
      </c>
      <c r="J1" s="53" t="s">
        <v>42</v>
      </c>
      <c r="K1" s="7" t="s">
        <v>55</v>
      </c>
      <c r="L1" s="7" t="s">
        <v>331</v>
      </c>
    </row>
    <row r="2" spans="2:12" ht="15" x14ac:dyDescent="0.25">
      <c r="B2" s="100" t="s">
        <v>81</v>
      </c>
      <c r="C2" s="181" t="s">
        <v>72</v>
      </c>
      <c r="D2" s="66" t="s">
        <v>30</v>
      </c>
      <c r="E2" s="101" t="s">
        <v>10</v>
      </c>
      <c r="F2" s="66" t="s">
        <v>8</v>
      </c>
      <c r="G2" s="54" t="s">
        <v>86</v>
      </c>
      <c r="H2" s="185">
        <v>0</v>
      </c>
      <c r="I2" s="55" t="s">
        <v>27</v>
      </c>
      <c r="J2" s="184">
        <v>1</v>
      </c>
      <c r="K2" s="6" t="s">
        <v>56</v>
      </c>
      <c r="L2" s="6" t="s">
        <v>326</v>
      </c>
    </row>
    <row r="3" spans="2:12" ht="15" x14ac:dyDescent="0.25">
      <c r="B3" s="100" t="s">
        <v>82</v>
      </c>
      <c r="C3" s="51"/>
      <c r="D3" s="66"/>
      <c r="E3" s="101" t="s">
        <v>12</v>
      </c>
      <c r="F3" s="66" t="s">
        <v>9</v>
      </c>
      <c r="G3" s="54" t="s">
        <v>87</v>
      </c>
      <c r="H3" s="185">
        <v>1001</v>
      </c>
      <c r="I3" s="55" t="s">
        <v>28</v>
      </c>
      <c r="J3" s="184">
        <v>2</v>
      </c>
      <c r="K3" s="6" t="s">
        <v>58</v>
      </c>
      <c r="L3" s="6" t="s">
        <v>327</v>
      </c>
    </row>
    <row r="4" spans="2:12" ht="15" x14ac:dyDescent="0.25">
      <c r="B4" s="100" t="s">
        <v>83</v>
      </c>
      <c r="C4" s="66"/>
      <c r="D4" s="66"/>
      <c r="E4" s="101" t="s">
        <v>39</v>
      </c>
      <c r="F4" s="66" t="s">
        <v>10</v>
      </c>
      <c r="G4" s="54" t="s">
        <v>88</v>
      </c>
      <c r="H4" s="185">
        <v>1003</v>
      </c>
      <c r="I4" s="55" t="s">
        <v>30</v>
      </c>
      <c r="J4" s="184">
        <v>3</v>
      </c>
      <c r="K4" s="6" t="s">
        <v>96</v>
      </c>
    </row>
    <row r="5" spans="2:12" ht="15" x14ac:dyDescent="0.25">
      <c r="B5" s="179"/>
      <c r="C5" s="66"/>
      <c r="D5" s="66"/>
      <c r="E5" s="77">
        <v>60</v>
      </c>
      <c r="F5" s="66" t="s">
        <v>11</v>
      </c>
      <c r="G5" s="54" t="s">
        <v>89</v>
      </c>
      <c r="H5" s="185">
        <v>1011</v>
      </c>
      <c r="I5" s="55"/>
      <c r="J5" s="184">
        <v>4</v>
      </c>
    </row>
    <row r="6" spans="2:12" ht="15" x14ac:dyDescent="0.25">
      <c r="B6" s="50"/>
      <c r="C6" s="66"/>
      <c r="D6" s="66"/>
      <c r="E6" s="66"/>
      <c r="F6" s="66" t="s">
        <v>12</v>
      </c>
      <c r="H6" s="185">
        <v>1013</v>
      </c>
      <c r="J6" s="184">
        <v>5</v>
      </c>
      <c r="K6" s="7" t="s">
        <v>59</v>
      </c>
      <c r="L6" s="7" t="s">
        <v>332</v>
      </c>
    </row>
    <row r="7" spans="2:12" ht="15" x14ac:dyDescent="0.25">
      <c r="B7" s="50"/>
      <c r="C7" s="77"/>
      <c r="D7" s="77"/>
      <c r="E7" s="77"/>
      <c r="F7" s="66"/>
      <c r="H7" s="185">
        <v>1015</v>
      </c>
      <c r="I7" s="7"/>
      <c r="J7" s="184">
        <v>6</v>
      </c>
      <c r="K7" s="6">
        <v>0</v>
      </c>
      <c r="L7" s="6" t="s">
        <v>327</v>
      </c>
    </row>
    <row r="8" spans="2:12" ht="15" x14ac:dyDescent="0.25">
      <c r="C8" s="99" t="s">
        <v>5</v>
      </c>
      <c r="D8" s="180" t="s">
        <v>84</v>
      </c>
      <c r="E8" s="180" t="s">
        <v>85</v>
      </c>
      <c r="F8" s="66"/>
      <c r="G8" s="53" t="s">
        <v>40</v>
      </c>
      <c r="H8" s="185">
        <v>1019</v>
      </c>
      <c r="I8" s="55"/>
      <c r="J8" s="184">
        <v>7</v>
      </c>
    </row>
    <row r="9" spans="2:12" ht="15" x14ac:dyDescent="0.25">
      <c r="C9" s="77"/>
      <c r="D9" s="77"/>
      <c r="E9" s="98"/>
      <c r="F9" s="66"/>
      <c r="G9" s="54">
        <v>15</v>
      </c>
      <c r="H9" s="185">
        <v>3000</v>
      </c>
      <c r="I9" s="55"/>
      <c r="J9" s="184">
        <v>8</v>
      </c>
    </row>
    <row r="10" spans="2:12" ht="15" x14ac:dyDescent="0.25">
      <c r="E10" s="52"/>
      <c r="F10" s="66"/>
      <c r="H10" s="185">
        <v>3002</v>
      </c>
      <c r="J10" s="184">
        <v>9</v>
      </c>
    </row>
    <row r="11" spans="2:12" ht="15" x14ac:dyDescent="0.25">
      <c r="E11" s="52"/>
      <c r="F11" s="66"/>
      <c r="H11" s="185">
        <v>3003</v>
      </c>
      <c r="J11" s="184">
        <v>10</v>
      </c>
    </row>
    <row r="12" spans="2:12" ht="15" x14ac:dyDescent="0.25">
      <c r="E12" s="52"/>
      <c r="F12" s="66"/>
      <c r="G12" s="53" t="s">
        <v>41</v>
      </c>
      <c r="H12" s="185">
        <v>3004</v>
      </c>
    </row>
    <row r="13" spans="2:12" ht="15" x14ac:dyDescent="0.25">
      <c r="B13" s="54" t="s">
        <v>94</v>
      </c>
      <c r="E13" s="52"/>
      <c r="F13" s="66"/>
      <c r="G13" s="54">
        <v>0</v>
      </c>
      <c r="H13" s="185">
        <v>3005</v>
      </c>
      <c r="J13" s="56"/>
    </row>
    <row r="14" spans="2:12" ht="15" x14ac:dyDescent="0.25">
      <c r="E14" s="52"/>
      <c r="F14" s="66"/>
      <c r="H14" s="185">
        <v>3012</v>
      </c>
      <c r="K14" s="117" t="s">
        <v>60</v>
      </c>
    </row>
    <row r="15" spans="2:12" ht="15" x14ac:dyDescent="0.25">
      <c r="B15" s="54" t="s">
        <v>95</v>
      </c>
      <c r="E15" s="52"/>
      <c r="F15" s="66"/>
      <c r="H15" s="185">
        <v>5002</v>
      </c>
      <c r="K15" s="56" t="s">
        <v>30</v>
      </c>
    </row>
    <row r="16" spans="2:12" ht="15" x14ac:dyDescent="0.25">
      <c r="E16" s="52"/>
      <c r="F16" s="66"/>
      <c r="H16" s="185">
        <v>5005</v>
      </c>
      <c r="J16" s="56"/>
    </row>
    <row r="17" spans="2:10" ht="15" x14ac:dyDescent="0.25">
      <c r="B17" s="35"/>
      <c r="E17" s="52"/>
      <c r="F17" s="66"/>
      <c r="G17" s="58"/>
      <c r="H17" s="185">
        <v>5009</v>
      </c>
      <c r="J17" s="56"/>
    </row>
    <row r="18" spans="2:10" ht="15" x14ac:dyDescent="0.25">
      <c r="B18" s="54" t="s">
        <v>61</v>
      </c>
      <c r="E18" s="52"/>
      <c r="F18" s="66"/>
      <c r="G18" s="58"/>
      <c r="H18" s="185">
        <v>5011</v>
      </c>
      <c r="J18" s="56"/>
    </row>
    <row r="19" spans="2:10" ht="15" x14ac:dyDescent="0.25">
      <c r="B19" s="54" t="s">
        <v>62</v>
      </c>
      <c r="E19" s="52"/>
      <c r="F19" s="66"/>
      <c r="G19" s="58"/>
      <c r="H19" s="185">
        <v>5013</v>
      </c>
      <c r="J19" s="56"/>
    </row>
    <row r="20" spans="2:10" ht="15" x14ac:dyDescent="0.25">
      <c r="E20" s="52"/>
      <c r="F20" s="66"/>
      <c r="G20" s="58"/>
      <c r="H20" s="185">
        <v>5014</v>
      </c>
      <c r="J20" s="56"/>
    </row>
    <row r="21" spans="2:10" ht="15" x14ac:dyDescent="0.25">
      <c r="F21" s="66"/>
      <c r="G21" s="58"/>
      <c r="H21" s="185">
        <v>5018</v>
      </c>
      <c r="J21" s="56"/>
    </row>
    <row r="22" spans="2:10" ht="15" x14ac:dyDescent="0.25">
      <c r="F22" s="66"/>
      <c r="G22" s="58"/>
      <c r="H22" s="185">
        <v>6005</v>
      </c>
      <c r="J22" s="56"/>
    </row>
    <row r="23" spans="2:10" ht="15" x14ac:dyDescent="0.25">
      <c r="F23" s="66"/>
      <c r="G23" s="58"/>
      <c r="H23" s="185">
        <v>6009</v>
      </c>
      <c r="J23" s="56"/>
    </row>
    <row r="24" spans="2:10" ht="15" x14ac:dyDescent="0.25">
      <c r="F24" s="66"/>
      <c r="G24" s="58"/>
      <c r="H24" s="185">
        <v>6011</v>
      </c>
      <c r="J24" s="56"/>
    </row>
    <row r="25" spans="2:10" ht="15" x14ac:dyDescent="0.25">
      <c r="F25" s="66"/>
      <c r="G25" s="58"/>
      <c r="H25" s="185">
        <v>6018</v>
      </c>
      <c r="J25" s="56"/>
    </row>
    <row r="26" spans="2:10" ht="15" x14ac:dyDescent="0.25">
      <c r="F26" s="66"/>
      <c r="G26" s="58"/>
      <c r="H26" s="185">
        <v>6026</v>
      </c>
      <c r="J26" s="56"/>
    </row>
    <row r="27" spans="2:10" ht="15" x14ac:dyDescent="0.25">
      <c r="F27" s="66"/>
      <c r="G27" s="58"/>
      <c r="H27" s="185">
        <v>7001</v>
      </c>
      <c r="J27" s="56"/>
    </row>
    <row r="28" spans="2:10" ht="15" x14ac:dyDescent="0.25">
      <c r="F28" s="66"/>
      <c r="G28" s="58"/>
      <c r="H28" s="185">
        <v>7006</v>
      </c>
      <c r="J28" s="56"/>
    </row>
    <row r="29" spans="2:10" ht="15" x14ac:dyDescent="0.25">
      <c r="F29" s="66"/>
      <c r="G29" s="58"/>
      <c r="H29" s="185">
        <v>7012</v>
      </c>
      <c r="J29" s="56"/>
    </row>
    <row r="30" spans="2:10" ht="15" x14ac:dyDescent="0.25">
      <c r="F30" s="66"/>
      <c r="G30" s="58"/>
      <c r="H30" s="185">
        <v>7015</v>
      </c>
      <c r="J30" s="56"/>
    </row>
    <row r="31" spans="2:10" ht="15" x14ac:dyDescent="0.25">
      <c r="F31" s="66"/>
      <c r="G31" s="58"/>
      <c r="H31" s="185">
        <v>7016</v>
      </c>
      <c r="J31" s="56"/>
    </row>
    <row r="32" spans="2:10" ht="15" x14ac:dyDescent="0.25">
      <c r="F32" s="66"/>
      <c r="G32" s="58"/>
      <c r="H32" s="96" t="s">
        <v>128</v>
      </c>
      <c r="J32" s="56"/>
    </row>
    <row r="33" spans="6:10" ht="15" x14ac:dyDescent="0.25">
      <c r="F33" s="66"/>
      <c r="G33" s="58"/>
      <c r="H33" s="96" t="s">
        <v>131</v>
      </c>
      <c r="J33" s="56"/>
    </row>
    <row r="34" spans="6:10" ht="15" x14ac:dyDescent="0.25">
      <c r="F34" s="66"/>
      <c r="G34" s="58"/>
      <c r="H34" s="185">
        <v>7021</v>
      </c>
      <c r="J34" s="56"/>
    </row>
    <row r="35" spans="6:10" ht="15" x14ac:dyDescent="0.25">
      <c r="F35" s="66"/>
      <c r="G35" s="58"/>
      <c r="H35" s="185">
        <v>7022</v>
      </c>
      <c r="J35" s="56"/>
    </row>
    <row r="36" spans="6:10" ht="15" x14ac:dyDescent="0.25">
      <c r="F36" s="66"/>
      <c r="G36" s="58"/>
      <c r="H36" s="185">
        <v>7023</v>
      </c>
      <c r="J36" s="56"/>
    </row>
    <row r="37" spans="6:10" ht="15" x14ac:dyDescent="0.25">
      <c r="F37" s="66"/>
      <c r="G37" s="58"/>
      <c r="H37" s="185">
        <v>7024</v>
      </c>
      <c r="J37" s="56"/>
    </row>
    <row r="38" spans="6:10" ht="15" x14ac:dyDescent="0.25">
      <c r="F38" s="66"/>
      <c r="G38" s="58"/>
      <c r="H38" s="185">
        <v>7030</v>
      </c>
      <c r="J38" s="56"/>
    </row>
    <row r="39" spans="6:10" ht="15" x14ac:dyDescent="0.25">
      <c r="F39" s="66"/>
      <c r="G39" s="58"/>
      <c r="H39" s="185">
        <v>7035</v>
      </c>
      <c r="J39" s="56"/>
    </row>
    <row r="40" spans="6:10" ht="15" x14ac:dyDescent="0.25">
      <c r="F40" s="66"/>
      <c r="G40" s="58"/>
      <c r="H40" s="185">
        <v>7036</v>
      </c>
      <c r="J40" s="56"/>
    </row>
    <row r="41" spans="6:10" ht="15" x14ac:dyDescent="0.25">
      <c r="F41" s="66"/>
      <c r="G41" s="58"/>
      <c r="H41" s="185">
        <v>7038</v>
      </c>
      <c r="J41" s="56"/>
    </row>
    <row r="42" spans="6:10" ht="15" x14ac:dyDescent="0.25">
      <c r="F42" s="66"/>
      <c r="G42" s="58"/>
      <c r="H42" s="185">
        <v>7039</v>
      </c>
      <c r="J42" s="56"/>
    </row>
    <row r="43" spans="6:10" ht="15" x14ac:dyDescent="0.25">
      <c r="F43" s="66"/>
      <c r="G43" s="58"/>
      <c r="H43" s="185">
        <v>7040</v>
      </c>
      <c r="J43" s="56"/>
    </row>
    <row r="44" spans="6:10" ht="15" x14ac:dyDescent="0.25">
      <c r="F44" s="66"/>
      <c r="G44" s="58"/>
      <c r="H44" s="185">
        <v>7046</v>
      </c>
      <c r="J44" s="56"/>
    </row>
    <row r="45" spans="6:10" ht="15" x14ac:dyDescent="0.25">
      <c r="F45" s="66"/>
      <c r="G45" s="58"/>
      <c r="H45" s="185">
        <v>7047</v>
      </c>
      <c r="J45" s="56"/>
    </row>
    <row r="46" spans="6:10" ht="15" x14ac:dyDescent="0.25">
      <c r="F46" s="66"/>
      <c r="G46" s="58"/>
      <c r="H46" s="185">
        <v>7048</v>
      </c>
      <c r="J46" s="56"/>
    </row>
    <row r="47" spans="6:10" ht="15" x14ac:dyDescent="0.25">
      <c r="F47" s="66"/>
      <c r="G47" s="58"/>
      <c r="H47" s="185">
        <v>8001</v>
      </c>
      <c r="J47" s="56"/>
    </row>
    <row r="48" spans="6:10" ht="15" x14ac:dyDescent="0.25">
      <c r="F48" s="66"/>
      <c r="G48" s="58"/>
      <c r="H48" s="185">
        <v>8002</v>
      </c>
      <c r="J48" s="56"/>
    </row>
    <row r="49" spans="6:10" ht="15" x14ac:dyDescent="0.25">
      <c r="F49" s="66"/>
      <c r="G49" s="58"/>
      <c r="H49" s="185">
        <v>8003</v>
      </c>
      <c r="J49" s="56"/>
    </row>
    <row r="50" spans="6:10" ht="15" x14ac:dyDescent="0.25">
      <c r="F50" s="66"/>
      <c r="G50" s="58"/>
      <c r="H50" s="185">
        <v>8004</v>
      </c>
      <c r="J50" s="56"/>
    </row>
    <row r="51" spans="6:10" ht="15" x14ac:dyDescent="0.25">
      <c r="F51" s="66"/>
      <c r="G51" s="58"/>
      <c r="H51" s="185">
        <v>8007</v>
      </c>
      <c r="J51" s="56"/>
    </row>
    <row r="52" spans="6:10" ht="15" x14ac:dyDescent="0.25">
      <c r="F52" s="66"/>
      <c r="G52" s="58"/>
      <c r="H52" s="185">
        <v>8011</v>
      </c>
      <c r="J52" s="56"/>
    </row>
    <row r="53" spans="6:10" ht="15" x14ac:dyDescent="0.25">
      <c r="F53" s="66"/>
      <c r="G53" s="58"/>
      <c r="H53" s="185">
        <v>8012</v>
      </c>
      <c r="J53" s="56"/>
    </row>
    <row r="54" spans="6:10" ht="15" x14ac:dyDescent="0.25">
      <c r="F54" s="66"/>
      <c r="G54" s="58"/>
      <c r="H54" s="185">
        <v>8014</v>
      </c>
      <c r="J54" s="56"/>
    </row>
    <row r="55" spans="6:10" ht="15" x14ac:dyDescent="0.25">
      <c r="F55" s="66"/>
      <c r="G55" s="58"/>
      <c r="H55" s="185">
        <v>8016</v>
      </c>
      <c r="J55" s="56"/>
    </row>
    <row r="56" spans="6:10" ht="15" x14ac:dyDescent="0.25">
      <c r="F56" s="66"/>
      <c r="G56" s="58"/>
      <c r="H56" s="185">
        <v>8019</v>
      </c>
      <c r="J56" s="56"/>
    </row>
    <row r="57" spans="6:10" ht="15" x14ac:dyDescent="0.25">
      <c r="F57" s="66"/>
      <c r="G57" s="58"/>
      <c r="H57" s="185">
        <v>8023</v>
      </c>
      <c r="J57" s="56"/>
    </row>
    <row r="58" spans="6:10" ht="15" x14ac:dyDescent="0.25">
      <c r="F58" s="66"/>
      <c r="G58" s="58"/>
      <c r="H58" s="185">
        <v>8028</v>
      </c>
      <c r="J58" s="56"/>
    </row>
    <row r="59" spans="6:10" ht="15" x14ac:dyDescent="0.25">
      <c r="F59" s="66"/>
      <c r="G59" s="58"/>
      <c r="H59" s="185">
        <v>9001</v>
      </c>
      <c r="J59" s="56"/>
    </row>
    <row r="60" spans="6:10" ht="15" x14ac:dyDescent="0.25">
      <c r="F60" s="66"/>
      <c r="G60" s="58"/>
      <c r="H60" s="185">
        <v>9002</v>
      </c>
      <c r="J60" s="56"/>
    </row>
    <row r="61" spans="6:10" ht="15" x14ac:dyDescent="0.25">
      <c r="F61" s="66"/>
      <c r="G61" s="58"/>
      <c r="H61" s="185">
        <v>9003</v>
      </c>
      <c r="J61" s="56"/>
    </row>
    <row r="62" spans="6:10" ht="15" x14ac:dyDescent="0.25">
      <c r="F62" s="66"/>
      <c r="G62" s="58"/>
      <c r="H62" s="185">
        <v>9004</v>
      </c>
      <c r="J62" s="56"/>
    </row>
    <row r="63" spans="6:10" ht="15" x14ac:dyDescent="0.25">
      <c r="F63" s="66"/>
      <c r="G63" s="58"/>
      <c r="H63" s="185">
        <v>9005</v>
      </c>
      <c r="J63" s="56"/>
    </row>
    <row r="64" spans="6:10" ht="15" x14ac:dyDescent="0.25">
      <c r="F64" s="66"/>
      <c r="G64" s="58"/>
      <c r="H64" s="96" t="s">
        <v>116</v>
      </c>
      <c r="J64" s="56"/>
    </row>
    <row r="65" spans="6:10" ht="15" x14ac:dyDescent="0.25">
      <c r="F65" s="66"/>
      <c r="G65" s="58"/>
      <c r="H65" s="96" t="s">
        <v>117</v>
      </c>
      <c r="J65" s="56"/>
    </row>
    <row r="66" spans="6:10" ht="15" x14ac:dyDescent="0.25">
      <c r="F66" s="66"/>
      <c r="G66" s="58"/>
      <c r="H66" s="185">
        <v>9006</v>
      </c>
      <c r="J66" s="56"/>
    </row>
    <row r="67" spans="6:10" ht="15" x14ac:dyDescent="0.25">
      <c r="F67" s="66"/>
      <c r="G67" s="58"/>
      <c r="H67" s="96" t="s">
        <v>130</v>
      </c>
      <c r="J67" s="56"/>
    </row>
    <row r="68" spans="6:10" ht="15" x14ac:dyDescent="0.25">
      <c r="F68" s="66"/>
      <c r="G68" s="58"/>
      <c r="H68" s="185">
        <v>9007</v>
      </c>
      <c r="J68" s="56"/>
    </row>
    <row r="69" spans="6:10" ht="15" x14ac:dyDescent="0.25">
      <c r="F69" s="66"/>
      <c r="G69" s="58"/>
      <c r="H69" s="185">
        <v>9010</v>
      </c>
      <c r="J69" s="56"/>
    </row>
    <row r="70" spans="6:10" ht="15" x14ac:dyDescent="0.25">
      <c r="F70" s="66"/>
      <c r="G70" s="58"/>
      <c r="H70" s="185">
        <v>9016</v>
      </c>
      <c r="J70" s="56"/>
    </row>
    <row r="71" spans="6:10" ht="15" x14ac:dyDescent="0.25">
      <c r="F71" s="66"/>
      <c r="G71" s="58"/>
      <c r="H71" s="96" t="s">
        <v>129</v>
      </c>
      <c r="J71" s="54"/>
    </row>
    <row r="72" spans="6:10" ht="15" x14ac:dyDescent="0.25">
      <c r="F72" s="66"/>
      <c r="G72" s="58"/>
      <c r="H72" s="185">
        <v>9017</v>
      </c>
    </row>
    <row r="73" spans="6:10" ht="15" x14ac:dyDescent="0.25">
      <c r="F73" s="66"/>
      <c r="G73" s="58"/>
      <c r="H73" s="185">
        <v>9022</v>
      </c>
    </row>
    <row r="74" spans="6:10" ht="15" x14ac:dyDescent="0.25">
      <c r="F74" s="66"/>
      <c r="G74" s="58"/>
      <c r="H74" s="96" t="s">
        <v>99</v>
      </c>
    </row>
    <row r="75" spans="6:10" ht="15" x14ac:dyDescent="0.25">
      <c r="F75" s="66"/>
      <c r="G75" s="58"/>
      <c r="H75" s="96" t="s">
        <v>98</v>
      </c>
    </row>
    <row r="76" spans="6:10" ht="15" x14ac:dyDescent="0.25">
      <c r="F76" s="66"/>
      <c r="G76" s="58"/>
      <c r="H76" s="96" t="s">
        <v>97</v>
      </c>
    </row>
    <row r="77" spans="6:10" ht="15" x14ac:dyDescent="0.25">
      <c r="F77" s="66"/>
      <c r="G77" s="58"/>
      <c r="H77" s="96" t="s">
        <v>115</v>
      </c>
    </row>
    <row r="78" spans="6:10" ht="15" x14ac:dyDescent="0.25">
      <c r="F78" s="66"/>
      <c r="G78" s="58"/>
      <c r="H78" s="96" t="s">
        <v>31</v>
      </c>
    </row>
    <row r="79" spans="6:10" ht="15" x14ac:dyDescent="0.25">
      <c r="F79" s="66"/>
      <c r="G79" s="58"/>
      <c r="H79" s="96" t="s">
        <v>100</v>
      </c>
    </row>
    <row r="80" spans="6:10" ht="15" x14ac:dyDescent="0.25">
      <c r="F80" s="66"/>
      <c r="G80" s="58"/>
      <c r="H80" s="96" t="s">
        <v>101</v>
      </c>
    </row>
    <row r="81" spans="6:8" ht="15" x14ac:dyDescent="0.25">
      <c r="F81" s="66"/>
      <c r="H81" s="96" t="s">
        <v>102</v>
      </c>
    </row>
    <row r="82" spans="6:8" ht="15" x14ac:dyDescent="0.25">
      <c r="F82" s="66"/>
      <c r="H82" s="96" t="s">
        <v>103</v>
      </c>
    </row>
    <row r="83" spans="6:8" ht="15" x14ac:dyDescent="0.25">
      <c r="F83" s="66"/>
      <c r="H83" s="96" t="s">
        <v>104</v>
      </c>
    </row>
    <row r="84" spans="6:8" ht="15" x14ac:dyDescent="0.25">
      <c r="F84" s="66"/>
      <c r="H84" s="96" t="s">
        <v>110</v>
      </c>
    </row>
    <row r="85" spans="6:8" ht="15" x14ac:dyDescent="0.25">
      <c r="F85" s="66"/>
      <c r="H85" s="96" t="s">
        <v>111</v>
      </c>
    </row>
    <row r="86" spans="6:8" ht="15" x14ac:dyDescent="0.25">
      <c r="F86" s="66"/>
      <c r="H86" s="96" t="s">
        <v>105</v>
      </c>
    </row>
    <row r="87" spans="6:8" ht="15" x14ac:dyDescent="0.25">
      <c r="F87" s="66"/>
      <c r="H87" s="96" t="s">
        <v>119</v>
      </c>
    </row>
    <row r="88" spans="6:8" ht="15" x14ac:dyDescent="0.25">
      <c r="F88" s="66"/>
      <c r="H88" s="96" t="s">
        <v>107</v>
      </c>
    </row>
    <row r="89" spans="6:8" ht="15" x14ac:dyDescent="0.25">
      <c r="F89" s="66"/>
      <c r="H89" s="96" t="s">
        <v>120</v>
      </c>
    </row>
    <row r="90" spans="6:8" ht="15" x14ac:dyDescent="0.25">
      <c r="F90" s="66"/>
      <c r="H90" s="96" t="s">
        <v>121</v>
      </c>
    </row>
    <row r="91" spans="6:8" ht="15" x14ac:dyDescent="0.25">
      <c r="F91" s="66"/>
      <c r="H91" s="96" t="s">
        <v>108</v>
      </c>
    </row>
    <row r="92" spans="6:8" x14ac:dyDescent="0.2">
      <c r="H92" s="96" t="s">
        <v>123</v>
      </c>
    </row>
    <row r="93" spans="6:8" x14ac:dyDescent="0.2">
      <c r="H93" s="96" t="s">
        <v>109</v>
      </c>
    </row>
    <row r="94" spans="6:8" x14ac:dyDescent="0.2">
      <c r="H94" s="96" t="s">
        <v>106</v>
      </c>
    </row>
    <row r="95" spans="6:8" x14ac:dyDescent="0.2">
      <c r="H95" s="96" t="s">
        <v>112</v>
      </c>
    </row>
    <row r="96" spans="6:8" x14ac:dyDescent="0.2">
      <c r="H96" s="96" t="s">
        <v>113</v>
      </c>
    </row>
    <row r="97" spans="8:8" x14ac:dyDescent="0.2">
      <c r="H97" s="96" t="s">
        <v>122</v>
      </c>
    </row>
    <row r="98" spans="8:8" x14ac:dyDescent="0.2">
      <c r="H98" s="96" t="s">
        <v>124</v>
      </c>
    </row>
    <row r="99" spans="8:8" x14ac:dyDescent="0.2">
      <c r="H99" s="96" t="s">
        <v>125</v>
      </c>
    </row>
    <row r="100" spans="8:8" x14ac:dyDescent="0.2">
      <c r="H100" s="96" t="s">
        <v>126</v>
      </c>
    </row>
    <row r="101" spans="8:8" x14ac:dyDescent="0.2">
      <c r="H101" s="96" t="s">
        <v>127</v>
      </c>
    </row>
    <row r="102" spans="8:8" x14ac:dyDescent="0.2">
      <c r="H102" s="96" t="s">
        <v>114</v>
      </c>
    </row>
    <row r="103" spans="8:8" x14ac:dyDescent="0.2">
      <c r="H103" s="96" t="s">
        <v>118</v>
      </c>
    </row>
  </sheetData>
  <sheetProtection algorithmName="SHA-512" hashValue="nVayum7498Rzddbz34uDXqS9WDFrvvjLIaWSSSNbGuoXc0p9mmz7d7hzLJ/cxPt9Tmsgx8JDTLxuvx4Bh9gmRQ==" saltValue="VvEQaR0mr9R5pt6F7OwhuA=="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0"/>
  <sheetViews>
    <sheetView showGridLines="0" zoomScaleNormal="100" workbookViewId="0">
      <selection activeCell="A167" sqref="A167"/>
    </sheetView>
  </sheetViews>
  <sheetFormatPr defaultColWidth="9.28515625" defaultRowHeight="12.75" x14ac:dyDescent="0.2"/>
  <cols>
    <col min="1" max="1" width="17.28515625" style="129" customWidth="1"/>
    <col min="2" max="2" width="37.7109375" style="129" customWidth="1"/>
    <col min="3" max="3" width="57.42578125" style="129" customWidth="1"/>
    <col min="4" max="4" width="5.42578125" style="1" customWidth="1"/>
    <col min="5" max="5" width="20.7109375" style="1" bestFit="1" customWidth="1"/>
    <col min="6" max="6" width="12" style="1" bestFit="1" customWidth="1"/>
    <col min="7" max="16384" width="9.28515625" style="1"/>
  </cols>
  <sheetData>
    <row r="2" spans="1:12" ht="32.25" customHeight="1" x14ac:dyDescent="0.2">
      <c r="A2" s="11" t="s">
        <v>133</v>
      </c>
    </row>
    <row r="3" spans="1:12" ht="14.25" customHeight="1" x14ac:dyDescent="0.2">
      <c r="A3" s="212" t="s">
        <v>169</v>
      </c>
      <c r="B3" s="315" t="s">
        <v>150</v>
      </c>
      <c r="C3" s="316"/>
    </row>
    <row r="4" spans="1:12" ht="13.15" customHeight="1" x14ac:dyDescent="0.2">
      <c r="A4" s="317"/>
      <c r="B4" s="320" t="s">
        <v>170</v>
      </c>
      <c r="C4" s="321"/>
    </row>
    <row r="5" spans="1:12" ht="13.15" customHeight="1" x14ac:dyDescent="0.2">
      <c r="A5" s="318"/>
      <c r="B5" s="322"/>
      <c r="C5" s="323"/>
    </row>
    <row r="6" spans="1:12" ht="13.15" customHeight="1" x14ac:dyDescent="0.2">
      <c r="A6" s="318"/>
      <c r="B6" s="322"/>
      <c r="C6" s="323"/>
      <c r="E6" s="199"/>
      <c r="G6" s="200"/>
      <c r="H6" s="200"/>
      <c r="I6" s="200"/>
      <c r="J6" s="200"/>
      <c r="K6" s="200"/>
      <c r="L6" s="201"/>
    </row>
    <row r="7" spans="1:12" ht="13.15" customHeight="1" x14ac:dyDescent="0.2">
      <c r="A7" s="319"/>
      <c r="B7" s="324"/>
      <c r="C7" s="325"/>
      <c r="E7" s="202"/>
      <c r="F7" s="202"/>
      <c r="G7" s="200"/>
      <c r="H7" s="200"/>
      <c r="I7" s="200"/>
      <c r="J7" s="200"/>
      <c r="K7" s="200"/>
      <c r="L7" s="201"/>
    </row>
    <row r="8" spans="1:12" ht="13.15" customHeight="1" x14ac:dyDescent="0.2">
      <c r="A8" s="102"/>
      <c r="B8" s="102"/>
      <c r="C8" s="41"/>
      <c r="E8" s="202"/>
      <c r="F8" s="202"/>
      <c r="G8" s="200"/>
      <c r="H8" s="200"/>
      <c r="I8" s="200"/>
      <c r="J8" s="200"/>
      <c r="K8" s="200"/>
      <c r="L8" s="201"/>
    </row>
    <row r="9" spans="1:12" ht="13.15" customHeight="1" x14ac:dyDescent="0.2">
      <c r="A9" s="36" t="s">
        <v>145</v>
      </c>
      <c r="E9" s="222" t="s">
        <v>5</v>
      </c>
      <c r="F9" s="222" t="s">
        <v>85</v>
      </c>
      <c r="H9" s="222" t="s">
        <v>84</v>
      </c>
      <c r="J9" s="200"/>
      <c r="K9" s="200"/>
      <c r="L9" s="201"/>
    </row>
    <row r="10" spans="1:12" ht="13.15" customHeight="1" x14ac:dyDescent="0.2">
      <c r="A10" s="212" t="s">
        <v>169</v>
      </c>
      <c r="B10" s="213" t="s">
        <v>171</v>
      </c>
      <c r="C10" s="213" t="s">
        <v>150</v>
      </c>
      <c r="E10" s="200"/>
      <c r="F10" s="200"/>
      <c r="G10" s="200"/>
      <c r="H10" s="200"/>
      <c r="I10" s="200"/>
      <c r="J10" s="200"/>
      <c r="K10" s="200"/>
      <c r="L10" s="201"/>
    </row>
    <row r="11" spans="1:12" ht="13.15" customHeight="1" x14ac:dyDescent="0.2">
      <c r="A11" s="78" t="s">
        <v>57</v>
      </c>
      <c r="B11" s="38" t="s">
        <v>198</v>
      </c>
      <c r="C11" s="38"/>
      <c r="E11" s="200"/>
      <c r="F11" s="200"/>
      <c r="G11" s="200"/>
      <c r="H11" s="200"/>
      <c r="I11" s="200"/>
      <c r="J11" s="200"/>
      <c r="K11" s="200"/>
      <c r="L11" s="201"/>
    </row>
    <row r="12" spans="1:12" ht="13.15" customHeight="1" x14ac:dyDescent="0.2">
      <c r="A12" s="100"/>
      <c r="B12" s="130"/>
      <c r="C12" s="41"/>
      <c r="E12" s="200"/>
      <c r="F12" s="200"/>
      <c r="G12" s="200"/>
      <c r="H12" s="200"/>
      <c r="I12" s="200"/>
      <c r="J12" s="200"/>
      <c r="K12" s="200"/>
      <c r="L12" s="201"/>
    </row>
    <row r="13" spans="1:12" ht="13.15" customHeight="1" x14ac:dyDescent="0.2">
      <c r="A13" s="36" t="s">
        <v>199</v>
      </c>
      <c r="E13" s="200"/>
      <c r="F13" s="200"/>
      <c r="G13" s="200"/>
      <c r="H13" s="200"/>
      <c r="I13" s="200"/>
      <c r="J13" s="200"/>
      <c r="K13" s="200"/>
      <c r="L13" s="201"/>
    </row>
    <row r="14" spans="1:12" ht="13.15" customHeight="1" x14ac:dyDescent="0.2">
      <c r="A14" s="212" t="s">
        <v>169</v>
      </c>
      <c r="B14" s="213" t="s">
        <v>171</v>
      </c>
      <c r="C14" s="213" t="s">
        <v>150</v>
      </c>
    </row>
    <row r="15" spans="1:12" ht="13.15" customHeight="1" x14ac:dyDescent="0.2">
      <c r="A15" s="78" t="s">
        <v>81</v>
      </c>
      <c r="B15" s="38" t="s">
        <v>210</v>
      </c>
      <c r="C15" s="38" t="s">
        <v>207</v>
      </c>
    </row>
    <row r="16" spans="1:12" ht="13.15" customHeight="1" x14ac:dyDescent="0.2">
      <c r="A16" s="78" t="s">
        <v>82</v>
      </c>
      <c r="B16" s="38" t="s">
        <v>211</v>
      </c>
      <c r="C16" s="38" t="s">
        <v>208</v>
      </c>
    </row>
    <row r="17" spans="1:11" ht="13.15" customHeight="1" x14ac:dyDescent="0.2">
      <c r="A17" s="78" t="s">
        <v>83</v>
      </c>
      <c r="B17" s="38" t="s">
        <v>212</v>
      </c>
      <c r="C17" s="38" t="s">
        <v>209</v>
      </c>
    </row>
    <row r="18" spans="1:11" ht="13.15" customHeight="1" x14ac:dyDescent="0.2">
      <c r="A18" s="48"/>
      <c r="B18" s="41"/>
      <c r="C18" s="41"/>
    </row>
    <row r="19" spans="1:11" ht="13.15" customHeight="1" x14ac:dyDescent="0.2">
      <c r="A19" s="36" t="s">
        <v>200</v>
      </c>
    </row>
    <row r="20" spans="1:11" ht="13.15" customHeight="1" x14ac:dyDescent="0.2">
      <c r="A20" s="212" t="s">
        <v>169</v>
      </c>
      <c r="B20" s="213" t="s">
        <v>171</v>
      </c>
      <c r="C20" s="213" t="s">
        <v>150</v>
      </c>
      <c r="E20" s="138" t="s">
        <v>194</v>
      </c>
      <c r="F20" s="139" t="s">
        <v>63</v>
      </c>
      <c r="G20" s="134">
        <v>20</v>
      </c>
      <c r="H20" s="134">
        <v>30</v>
      </c>
      <c r="I20" s="134">
        <v>40</v>
      </c>
      <c r="J20" s="134">
        <v>50</v>
      </c>
      <c r="K20" s="134">
        <v>60</v>
      </c>
    </row>
    <row r="21" spans="1:11" ht="13.15" customHeight="1" x14ac:dyDescent="0.2">
      <c r="A21" s="94">
        <v>0</v>
      </c>
      <c r="B21" s="131"/>
      <c r="C21" s="132" t="s">
        <v>201</v>
      </c>
      <c r="E21" s="140" t="s">
        <v>195</v>
      </c>
      <c r="F21" s="137" t="s">
        <v>64</v>
      </c>
      <c r="G21" s="135">
        <v>0.2</v>
      </c>
      <c r="H21" s="135">
        <v>0.35</v>
      </c>
      <c r="I21" s="135">
        <v>0.45</v>
      </c>
      <c r="J21" s="135">
        <v>0.55000000000000004</v>
      </c>
      <c r="K21" s="135">
        <v>0.7</v>
      </c>
    </row>
    <row r="22" spans="1:11" ht="13.15" customHeight="1" x14ac:dyDescent="0.2">
      <c r="A22" s="37" t="s">
        <v>29</v>
      </c>
      <c r="B22" s="131"/>
      <c r="C22" s="132" t="s">
        <v>202</v>
      </c>
      <c r="E22" s="141" t="s">
        <v>196</v>
      </c>
      <c r="F22" s="137" t="s">
        <v>65</v>
      </c>
      <c r="G22" s="136">
        <v>2.94</v>
      </c>
      <c r="H22" s="136">
        <v>2.04</v>
      </c>
      <c r="I22" s="136">
        <v>1.69</v>
      </c>
      <c r="J22" s="136">
        <v>1.45</v>
      </c>
      <c r="K22" s="136">
        <v>1.19</v>
      </c>
    </row>
    <row r="23" spans="1:11" ht="13.15" customHeight="1" x14ac:dyDescent="0.2">
      <c r="A23" s="37" t="s">
        <v>14</v>
      </c>
      <c r="B23" s="38"/>
      <c r="C23" s="132" t="s">
        <v>203</v>
      </c>
      <c r="E23" s="141" t="s">
        <v>197</v>
      </c>
      <c r="F23" s="137" t="s">
        <v>66</v>
      </c>
      <c r="G23" s="136">
        <v>0.16</v>
      </c>
      <c r="H23" s="136">
        <v>0.24</v>
      </c>
      <c r="I23" s="136">
        <v>0.32</v>
      </c>
      <c r="J23" s="136">
        <v>0.4</v>
      </c>
      <c r="K23" s="136">
        <v>0.48</v>
      </c>
    </row>
    <row r="24" spans="1:11" ht="13.15" customHeight="1" x14ac:dyDescent="0.2">
      <c r="A24" s="37" t="s">
        <v>15</v>
      </c>
      <c r="B24" s="38"/>
      <c r="C24" s="132" t="s">
        <v>203</v>
      </c>
    </row>
    <row r="25" spans="1:11" ht="13.15" customHeight="1" x14ac:dyDescent="0.2">
      <c r="A25" s="37" t="s">
        <v>16</v>
      </c>
      <c r="B25" s="38"/>
      <c r="C25" s="132" t="s">
        <v>203</v>
      </c>
      <c r="F25" s="133"/>
    </row>
    <row r="26" spans="1:11" ht="13.15" customHeight="1" x14ac:dyDescent="0.2">
      <c r="A26" s="37" t="s">
        <v>17</v>
      </c>
      <c r="B26" s="38"/>
      <c r="C26" s="132" t="s">
        <v>203</v>
      </c>
      <c r="G26" s="47"/>
    </row>
    <row r="27" spans="1:11" ht="13.15" customHeight="1" x14ac:dyDescent="0.2">
      <c r="A27" s="57"/>
      <c r="B27" s="41"/>
      <c r="C27" s="41"/>
    </row>
    <row r="28" spans="1:11" ht="13.15" customHeight="1" x14ac:dyDescent="0.2">
      <c r="A28" s="36" t="s">
        <v>214</v>
      </c>
      <c r="E28" s="36" t="s">
        <v>214</v>
      </c>
    </row>
    <row r="29" spans="1:11" ht="13.15" customHeight="1" x14ac:dyDescent="0.2">
      <c r="A29" s="212" t="s">
        <v>169</v>
      </c>
      <c r="B29" s="213" t="s">
        <v>171</v>
      </c>
      <c r="C29" s="213" t="s">
        <v>150</v>
      </c>
    </row>
    <row r="30" spans="1:11" ht="13.15" customHeight="1" x14ac:dyDescent="0.2">
      <c r="A30" s="120">
        <v>20</v>
      </c>
      <c r="B30" s="121" t="s">
        <v>34</v>
      </c>
      <c r="C30" s="124" t="s">
        <v>20</v>
      </c>
      <c r="D30" s="65"/>
    </row>
    <row r="31" spans="1:11" ht="13.15" customHeight="1" x14ac:dyDescent="0.2">
      <c r="A31" s="122">
        <v>25</v>
      </c>
      <c r="B31" s="121" t="s">
        <v>35</v>
      </c>
      <c r="C31" s="124" t="s">
        <v>21</v>
      </c>
      <c r="D31" s="65"/>
    </row>
    <row r="32" spans="1:11" ht="13.15" customHeight="1" x14ac:dyDescent="0.2">
      <c r="A32" s="122">
        <v>30</v>
      </c>
      <c r="B32" s="121" t="s">
        <v>36</v>
      </c>
      <c r="C32" s="124" t="s">
        <v>22</v>
      </c>
      <c r="D32" s="65"/>
    </row>
    <row r="33" spans="1:5" ht="13.15" customHeight="1" x14ac:dyDescent="0.2">
      <c r="A33" s="122">
        <v>35</v>
      </c>
      <c r="B33" s="121" t="s">
        <v>37</v>
      </c>
      <c r="C33" s="124" t="s">
        <v>23</v>
      </c>
      <c r="D33" s="65"/>
    </row>
    <row r="34" spans="1:5" ht="13.15" customHeight="1" x14ac:dyDescent="0.2">
      <c r="A34" s="122">
        <v>40</v>
      </c>
      <c r="B34" s="121" t="s">
        <v>38</v>
      </c>
      <c r="C34" s="124" t="s">
        <v>24</v>
      </c>
      <c r="D34" s="65"/>
    </row>
    <row r="35" spans="1:5" ht="13.15" customHeight="1" x14ac:dyDescent="0.2"/>
    <row r="36" spans="1:5" ht="13.15" customHeight="1" x14ac:dyDescent="0.2">
      <c r="A36" s="36" t="s">
        <v>215</v>
      </c>
      <c r="E36" s="36" t="s">
        <v>215</v>
      </c>
    </row>
    <row r="37" spans="1:5" ht="13.15" customHeight="1" x14ac:dyDescent="0.2">
      <c r="A37" s="212" t="s">
        <v>169</v>
      </c>
      <c r="B37" s="213" t="s">
        <v>171</v>
      </c>
      <c r="C37" s="213" t="s">
        <v>216</v>
      </c>
    </row>
    <row r="38" spans="1:5" ht="13.15" customHeight="1" x14ac:dyDescent="0.2">
      <c r="A38" s="97">
        <v>0</v>
      </c>
      <c r="B38" s="183" t="s">
        <v>217</v>
      </c>
      <c r="C38" s="132" t="s">
        <v>201</v>
      </c>
    </row>
    <row r="39" spans="1:5" ht="13.15" customHeight="1" x14ac:dyDescent="0.2">
      <c r="A39" s="120">
        <v>15</v>
      </c>
      <c r="B39" s="121" t="s">
        <v>81</v>
      </c>
      <c r="C39" s="132" t="s">
        <v>202</v>
      </c>
    </row>
    <row r="40" spans="1:5" ht="13.15" customHeight="1" x14ac:dyDescent="0.2">
      <c r="A40" s="122" t="s">
        <v>86</v>
      </c>
      <c r="B40" s="123" t="s">
        <v>90</v>
      </c>
      <c r="C40" s="132" t="s">
        <v>203</v>
      </c>
    </row>
    <row r="41" spans="1:5" ht="13.15" customHeight="1" x14ac:dyDescent="0.2">
      <c r="A41" s="122" t="s">
        <v>87</v>
      </c>
      <c r="B41" s="123" t="s">
        <v>91</v>
      </c>
      <c r="C41" s="132" t="s">
        <v>203</v>
      </c>
    </row>
    <row r="42" spans="1:5" ht="13.15" customHeight="1" x14ac:dyDescent="0.2">
      <c r="A42" s="122" t="s">
        <v>88</v>
      </c>
      <c r="B42" s="123" t="s">
        <v>92</v>
      </c>
      <c r="C42" s="132" t="s">
        <v>203</v>
      </c>
    </row>
    <row r="43" spans="1:5" ht="13.15" customHeight="1" x14ac:dyDescent="0.2">
      <c r="A43" s="122" t="s">
        <v>89</v>
      </c>
      <c r="B43" s="123" t="s">
        <v>93</v>
      </c>
      <c r="C43" s="132" t="s">
        <v>203</v>
      </c>
    </row>
    <row r="44" spans="1:5" ht="13.15" customHeight="1" x14ac:dyDescent="0.2"/>
    <row r="45" spans="1:5" ht="13.15" customHeight="1" x14ac:dyDescent="0.2">
      <c r="A45" s="36" t="s">
        <v>218</v>
      </c>
    </row>
    <row r="46" spans="1:5" ht="13.15" customHeight="1" x14ac:dyDescent="0.2">
      <c r="A46" s="212" t="s">
        <v>169</v>
      </c>
      <c r="B46" s="213" t="s">
        <v>171</v>
      </c>
      <c r="C46" s="213" t="s">
        <v>150</v>
      </c>
    </row>
    <row r="47" spans="1:5" ht="13.15" customHeight="1" x14ac:dyDescent="0.2">
      <c r="A47" s="186">
        <v>0</v>
      </c>
      <c r="B47" s="121" t="s">
        <v>288</v>
      </c>
      <c r="C47" s="124"/>
    </row>
    <row r="48" spans="1:5" ht="13.15" customHeight="1" x14ac:dyDescent="0.2">
      <c r="A48" s="186">
        <v>1001</v>
      </c>
      <c r="B48" s="121" t="s">
        <v>219</v>
      </c>
      <c r="C48" s="124"/>
    </row>
    <row r="49" spans="1:3" ht="13.15" customHeight="1" x14ac:dyDescent="0.2">
      <c r="A49" s="186">
        <v>1003</v>
      </c>
      <c r="B49" s="121" t="s">
        <v>220</v>
      </c>
      <c r="C49" s="124"/>
    </row>
    <row r="50" spans="1:3" ht="13.15" customHeight="1" x14ac:dyDescent="0.2">
      <c r="A50" s="186">
        <v>1011</v>
      </c>
      <c r="B50" s="121" t="s">
        <v>221</v>
      </c>
      <c r="C50" s="124"/>
    </row>
    <row r="51" spans="1:3" ht="13.15" customHeight="1" x14ac:dyDescent="0.2">
      <c r="A51" s="186">
        <v>1013</v>
      </c>
      <c r="B51" s="121" t="s">
        <v>222</v>
      </c>
      <c r="C51" s="124"/>
    </row>
    <row r="52" spans="1:3" ht="13.15" customHeight="1" x14ac:dyDescent="0.2">
      <c r="A52" s="186">
        <v>1015</v>
      </c>
      <c r="B52" s="121" t="s">
        <v>223</v>
      </c>
      <c r="C52" s="124"/>
    </row>
    <row r="53" spans="1:3" ht="13.15" customHeight="1" x14ac:dyDescent="0.2">
      <c r="A53" s="186">
        <v>1019</v>
      </c>
      <c r="B53" s="121" t="s">
        <v>320</v>
      </c>
      <c r="C53" s="124"/>
    </row>
    <row r="54" spans="1:3" ht="13.15" customHeight="1" x14ac:dyDescent="0.2">
      <c r="A54" s="186">
        <v>3000</v>
      </c>
      <c r="B54" s="121" t="s">
        <v>224</v>
      </c>
      <c r="C54" s="124"/>
    </row>
    <row r="55" spans="1:3" ht="13.15" customHeight="1" x14ac:dyDescent="0.2">
      <c r="A55" s="186">
        <v>3002</v>
      </c>
      <c r="B55" s="121" t="s">
        <v>225</v>
      </c>
      <c r="C55" s="124"/>
    </row>
    <row r="56" spans="1:3" ht="13.15" customHeight="1" x14ac:dyDescent="0.2">
      <c r="A56" s="186">
        <v>3003</v>
      </c>
      <c r="B56" s="121" t="s">
        <v>226</v>
      </c>
      <c r="C56" s="124"/>
    </row>
    <row r="57" spans="1:3" ht="13.15" customHeight="1" x14ac:dyDescent="0.2">
      <c r="A57" s="186">
        <v>3004</v>
      </c>
      <c r="B57" s="121" t="s">
        <v>227</v>
      </c>
      <c r="C57" s="124"/>
    </row>
    <row r="58" spans="1:3" ht="13.15" customHeight="1" x14ac:dyDescent="0.2">
      <c r="A58" s="186">
        <v>3005</v>
      </c>
      <c r="B58" s="121" t="s">
        <v>228</v>
      </c>
      <c r="C58" s="124"/>
    </row>
    <row r="59" spans="1:3" ht="13.15" customHeight="1" x14ac:dyDescent="0.2">
      <c r="A59" s="186">
        <v>3012</v>
      </c>
      <c r="B59" s="121" t="s">
        <v>229</v>
      </c>
      <c r="C59" s="124"/>
    </row>
    <row r="60" spans="1:3" ht="13.15" customHeight="1" x14ac:dyDescent="0.2">
      <c r="A60" s="186">
        <v>5002</v>
      </c>
      <c r="B60" s="121" t="s">
        <v>230</v>
      </c>
      <c r="C60" s="124"/>
    </row>
    <row r="61" spans="1:3" ht="13.15" customHeight="1" x14ac:dyDescent="0.2">
      <c r="A61" s="186">
        <v>5005</v>
      </c>
      <c r="B61" s="121" t="s">
        <v>231</v>
      </c>
      <c r="C61" s="124"/>
    </row>
    <row r="62" spans="1:3" ht="13.15" customHeight="1" x14ac:dyDescent="0.2">
      <c r="A62" s="186">
        <v>5009</v>
      </c>
      <c r="B62" s="121" t="s">
        <v>232</v>
      </c>
      <c r="C62" s="124"/>
    </row>
    <row r="63" spans="1:3" ht="13.15" customHeight="1" x14ac:dyDescent="0.2">
      <c r="A63" s="186">
        <v>5011</v>
      </c>
      <c r="B63" s="121" t="s">
        <v>233</v>
      </c>
      <c r="C63" s="124"/>
    </row>
    <row r="64" spans="1:3" ht="13.15" customHeight="1" x14ac:dyDescent="0.2">
      <c r="A64" s="186">
        <v>5013</v>
      </c>
      <c r="B64" s="121" t="s">
        <v>234</v>
      </c>
      <c r="C64" s="124"/>
    </row>
    <row r="65" spans="1:3" ht="13.15" customHeight="1" x14ac:dyDescent="0.2">
      <c r="A65" s="186">
        <v>5014</v>
      </c>
      <c r="B65" s="121" t="s">
        <v>316</v>
      </c>
      <c r="C65" s="124"/>
    </row>
    <row r="66" spans="1:3" ht="13.15" customHeight="1" x14ac:dyDescent="0.2">
      <c r="A66" s="186">
        <v>5018</v>
      </c>
      <c r="B66" s="121" t="s">
        <v>235</v>
      </c>
      <c r="C66" s="124"/>
    </row>
    <row r="67" spans="1:3" ht="13.15" customHeight="1" x14ac:dyDescent="0.2">
      <c r="A67" s="186">
        <v>6005</v>
      </c>
      <c r="B67" s="121" t="s">
        <v>236</v>
      </c>
      <c r="C67" s="124"/>
    </row>
    <row r="68" spans="1:3" ht="13.15" customHeight="1" x14ac:dyDescent="0.2">
      <c r="A68" s="186">
        <v>6009</v>
      </c>
      <c r="B68" s="121" t="s">
        <v>237</v>
      </c>
      <c r="C68" s="124"/>
    </row>
    <row r="69" spans="1:3" ht="13.15" customHeight="1" x14ac:dyDescent="0.2">
      <c r="A69" s="186">
        <v>6011</v>
      </c>
      <c r="B69" s="121" t="s">
        <v>238</v>
      </c>
      <c r="C69" s="124"/>
    </row>
    <row r="70" spans="1:3" ht="13.15" customHeight="1" x14ac:dyDescent="0.2">
      <c r="A70" s="186">
        <v>6018</v>
      </c>
      <c r="B70" s="121" t="s">
        <v>239</v>
      </c>
      <c r="C70" s="124"/>
    </row>
    <row r="71" spans="1:3" ht="13.15" customHeight="1" x14ac:dyDescent="0.2">
      <c r="A71" s="186">
        <v>6026</v>
      </c>
      <c r="B71" s="121" t="s">
        <v>240</v>
      </c>
      <c r="C71" s="124"/>
    </row>
    <row r="72" spans="1:3" ht="13.15" customHeight="1" x14ac:dyDescent="0.2">
      <c r="A72" s="186">
        <v>7001</v>
      </c>
      <c r="B72" s="121" t="s">
        <v>241</v>
      </c>
      <c r="C72" s="124"/>
    </row>
    <row r="73" spans="1:3" ht="13.15" customHeight="1" x14ac:dyDescent="0.2">
      <c r="A73" s="186">
        <v>7006</v>
      </c>
      <c r="B73" s="121" t="s">
        <v>280</v>
      </c>
      <c r="C73" s="124"/>
    </row>
    <row r="74" spans="1:3" ht="13.15" customHeight="1" x14ac:dyDescent="0.2">
      <c r="A74" s="186">
        <v>7012</v>
      </c>
      <c r="B74" s="121" t="s">
        <v>242</v>
      </c>
      <c r="C74" s="124"/>
    </row>
    <row r="75" spans="1:3" ht="13.15" customHeight="1" x14ac:dyDescent="0.2">
      <c r="A75" s="186">
        <v>7015</v>
      </c>
      <c r="B75" s="121" t="s">
        <v>243</v>
      </c>
      <c r="C75" s="124"/>
    </row>
    <row r="76" spans="1:3" ht="13.15" customHeight="1" x14ac:dyDescent="0.2">
      <c r="A76" s="186">
        <v>7016</v>
      </c>
      <c r="B76" s="121" t="s">
        <v>244</v>
      </c>
      <c r="C76" s="124"/>
    </row>
    <row r="77" spans="1:3" ht="13.15" customHeight="1" x14ac:dyDescent="0.2">
      <c r="A77" s="187" t="s">
        <v>128</v>
      </c>
      <c r="B77" s="121" t="s">
        <v>283</v>
      </c>
      <c r="C77" s="124"/>
    </row>
    <row r="78" spans="1:3" ht="13.15" customHeight="1" x14ac:dyDescent="0.2">
      <c r="A78" s="187" t="s">
        <v>131</v>
      </c>
      <c r="B78" s="121" t="s">
        <v>286</v>
      </c>
      <c r="C78" s="124"/>
    </row>
    <row r="79" spans="1:3" ht="13.15" customHeight="1" x14ac:dyDescent="0.2">
      <c r="A79" s="186">
        <v>7021</v>
      </c>
      <c r="B79" s="121" t="s">
        <v>281</v>
      </c>
      <c r="C79" s="124"/>
    </row>
    <row r="80" spans="1:3" ht="13.15" customHeight="1" x14ac:dyDescent="0.2">
      <c r="A80" s="186">
        <v>7022</v>
      </c>
      <c r="B80" s="121" t="s">
        <v>245</v>
      </c>
      <c r="C80" s="124"/>
    </row>
    <row r="81" spans="1:3" ht="13.15" customHeight="1" x14ac:dyDescent="0.2">
      <c r="A81" s="186">
        <v>7023</v>
      </c>
      <c r="B81" s="121" t="s">
        <v>246</v>
      </c>
      <c r="C81" s="124"/>
    </row>
    <row r="82" spans="1:3" ht="13.15" customHeight="1" x14ac:dyDescent="0.2">
      <c r="A82" s="186">
        <v>7024</v>
      </c>
      <c r="B82" s="121" t="s">
        <v>282</v>
      </c>
      <c r="C82" s="124"/>
    </row>
    <row r="83" spans="1:3" ht="13.15" customHeight="1" x14ac:dyDescent="0.2">
      <c r="A83" s="186">
        <v>7030</v>
      </c>
      <c r="B83" s="121" t="s">
        <v>247</v>
      </c>
      <c r="C83" s="124"/>
    </row>
    <row r="84" spans="1:3" ht="13.15" customHeight="1" x14ac:dyDescent="0.2">
      <c r="A84" s="186">
        <v>7035</v>
      </c>
      <c r="B84" s="121" t="s">
        <v>248</v>
      </c>
      <c r="C84" s="124"/>
    </row>
    <row r="85" spans="1:3" ht="13.15" customHeight="1" x14ac:dyDescent="0.2">
      <c r="A85" s="186">
        <v>7036</v>
      </c>
      <c r="B85" s="121" t="s">
        <v>249</v>
      </c>
      <c r="C85" s="124"/>
    </row>
    <row r="86" spans="1:3" ht="13.15" customHeight="1" x14ac:dyDescent="0.2">
      <c r="A86" s="186">
        <v>7038</v>
      </c>
      <c r="B86" s="121" t="s">
        <v>250</v>
      </c>
      <c r="C86" s="124"/>
    </row>
    <row r="87" spans="1:3" ht="13.15" customHeight="1" x14ac:dyDescent="0.2">
      <c r="A87" s="186">
        <v>7039</v>
      </c>
      <c r="B87" s="121" t="s">
        <v>251</v>
      </c>
      <c r="C87" s="124"/>
    </row>
    <row r="88" spans="1:3" ht="13.15" customHeight="1" x14ac:dyDescent="0.2">
      <c r="A88" s="186">
        <v>7040</v>
      </c>
      <c r="B88" s="121" t="s">
        <v>252</v>
      </c>
      <c r="C88" s="124"/>
    </row>
    <row r="89" spans="1:3" ht="13.15" customHeight="1" x14ac:dyDescent="0.2">
      <c r="A89" s="186">
        <v>7046</v>
      </c>
      <c r="B89" s="121" t="s">
        <v>253</v>
      </c>
      <c r="C89" s="124"/>
    </row>
    <row r="90" spans="1:3" ht="13.15" customHeight="1" x14ac:dyDescent="0.2">
      <c r="A90" s="186">
        <v>7047</v>
      </c>
      <c r="B90" s="121" t="s">
        <v>254</v>
      </c>
      <c r="C90" s="124"/>
    </row>
    <row r="91" spans="1:3" ht="13.15" customHeight="1" x14ac:dyDescent="0.2">
      <c r="A91" s="186">
        <v>7048</v>
      </c>
      <c r="B91" s="121" t="s">
        <v>255</v>
      </c>
      <c r="C91" s="124"/>
    </row>
    <row r="92" spans="1:3" ht="13.15" customHeight="1" x14ac:dyDescent="0.2">
      <c r="A92" s="186">
        <v>8001</v>
      </c>
      <c r="B92" s="121" t="s">
        <v>256</v>
      </c>
      <c r="C92" s="124"/>
    </row>
    <row r="93" spans="1:3" ht="13.15" customHeight="1" x14ac:dyDescent="0.2">
      <c r="A93" s="186">
        <v>8002</v>
      </c>
      <c r="B93" s="121" t="s">
        <v>257</v>
      </c>
      <c r="C93" s="124"/>
    </row>
    <row r="94" spans="1:3" ht="13.15" customHeight="1" x14ac:dyDescent="0.2">
      <c r="A94" s="186">
        <v>8003</v>
      </c>
      <c r="B94" s="121" t="s">
        <v>258</v>
      </c>
      <c r="C94" s="124"/>
    </row>
    <row r="95" spans="1:3" ht="13.15" customHeight="1" x14ac:dyDescent="0.2">
      <c r="A95" s="186">
        <v>8004</v>
      </c>
      <c r="B95" s="121" t="s">
        <v>259</v>
      </c>
      <c r="C95" s="124"/>
    </row>
    <row r="96" spans="1:3" ht="13.15" customHeight="1" x14ac:dyDescent="0.2">
      <c r="A96" s="186">
        <v>8007</v>
      </c>
      <c r="B96" s="121" t="s">
        <v>260</v>
      </c>
      <c r="C96" s="124"/>
    </row>
    <row r="97" spans="1:3" ht="13.15" customHeight="1" x14ac:dyDescent="0.2">
      <c r="A97" s="186">
        <v>8011</v>
      </c>
      <c r="B97" s="121" t="s">
        <v>261</v>
      </c>
      <c r="C97" s="124"/>
    </row>
    <row r="98" spans="1:3" ht="13.15" customHeight="1" x14ac:dyDescent="0.2">
      <c r="A98" s="186">
        <v>8012</v>
      </c>
      <c r="B98" s="121" t="s">
        <v>262</v>
      </c>
      <c r="C98" s="124"/>
    </row>
    <row r="99" spans="1:3" ht="13.15" customHeight="1" x14ac:dyDescent="0.2">
      <c r="A99" s="186">
        <v>8014</v>
      </c>
      <c r="B99" s="121" t="s">
        <v>263</v>
      </c>
      <c r="C99" s="124"/>
    </row>
    <row r="100" spans="1:3" ht="13.15" customHeight="1" x14ac:dyDescent="0.2">
      <c r="A100" s="186">
        <v>8016</v>
      </c>
      <c r="B100" s="121" t="s">
        <v>264</v>
      </c>
      <c r="C100" s="124"/>
    </row>
    <row r="101" spans="1:3" ht="13.15" customHeight="1" x14ac:dyDescent="0.2">
      <c r="A101" s="186">
        <v>8019</v>
      </c>
      <c r="B101" s="121" t="s">
        <v>265</v>
      </c>
      <c r="C101" s="124"/>
    </row>
    <row r="102" spans="1:3" ht="13.15" customHeight="1" x14ac:dyDescent="0.2">
      <c r="A102" s="186">
        <v>8023</v>
      </c>
      <c r="B102" s="121" t="s">
        <v>266</v>
      </c>
      <c r="C102" s="124"/>
    </row>
    <row r="103" spans="1:3" ht="13.15" customHeight="1" x14ac:dyDescent="0.2">
      <c r="A103" s="186">
        <v>8028</v>
      </c>
      <c r="B103" s="121" t="s">
        <v>267</v>
      </c>
      <c r="C103" s="124"/>
    </row>
    <row r="104" spans="1:3" ht="13.15" customHeight="1" x14ac:dyDescent="0.2">
      <c r="A104" s="186">
        <v>9001</v>
      </c>
      <c r="B104" s="121" t="s">
        <v>268</v>
      </c>
      <c r="C104" s="124"/>
    </row>
    <row r="105" spans="1:3" ht="13.15" customHeight="1" x14ac:dyDescent="0.2">
      <c r="A105" s="186">
        <v>9002</v>
      </c>
      <c r="B105" s="121" t="s">
        <v>317</v>
      </c>
      <c r="C105" s="124"/>
    </row>
    <row r="106" spans="1:3" ht="13.15" customHeight="1" x14ac:dyDescent="0.2">
      <c r="A106" s="186">
        <v>9003</v>
      </c>
      <c r="B106" s="121" t="s">
        <v>276</v>
      </c>
      <c r="C106" s="124"/>
    </row>
    <row r="107" spans="1:3" ht="13.15" customHeight="1" x14ac:dyDescent="0.2">
      <c r="A107" s="186">
        <v>9004</v>
      </c>
      <c r="B107" s="121" t="s">
        <v>269</v>
      </c>
      <c r="C107" s="124"/>
    </row>
    <row r="108" spans="1:3" ht="13.15" customHeight="1" x14ac:dyDescent="0.2">
      <c r="A108" s="186">
        <v>9005</v>
      </c>
      <c r="B108" s="121" t="s">
        <v>270</v>
      </c>
      <c r="C108" s="124"/>
    </row>
    <row r="109" spans="1:3" ht="13.15" customHeight="1" x14ac:dyDescent="0.2">
      <c r="A109" s="187" t="s">
        <v>116</v>
      </c>
      <c r="B109" s="121" t="s">
        <v>318</v>
      </c>
      <c r="C109" s="124"/>
    </row>
    <row r="110" spans="1:3" ht="13.15" customHeight="1" x14ac:dyDescent="0.2">
      <c r="A110" s="187" t="s">
        <v>117</v>
      </c>
      <c r="B110" s="121" t="s">
        <v>319</v>
      </c>
      <c r="C110" s="124"/>
    </row>
    <row r="111" spans="1:3" ht="13.15" customHeight="1" x14ac:dyDescent="0.2">
      <c r="A111" s="186">
        <v>9006</v>
      </c>
      <c r="B111" s="121" t="s">
        <v>277</v>
      </c>
      <c r="C111" s="124"/>
    </row>
    <row r="112" spans="1:3" ht="13.15" customHeight="1" x14ac:dyDescent="0.2">
      <c r="A112" s="187" t="s">
        <v>130</v>
      </c>
      <c r="B112" s="121" t="s">
        <v>285</v>
      </c>
      <c r="C112" s="124"/>
    </row>
    <row r="113" spans="1:3" ht="13.15" customHeight="1" x14ac:dyDescent="0.2">
      <c r="A113" s="186">
        <v>9007</v>
      </c>
      <c r="B113" s="121" t="s">
        <v>271</v>
      </c>
      <c r="C113" s="124"/>
    </row>
    <row r="114" spans="1:3" ht="13.15" customHeight="1" x14ac:dyDescent="0.2">
      <c r="A114" s="186">
        <v>9010</v>
      </c>
      <c r="B114" s="121" t="s">
        <v>272</v>
      </c>
      <c r="C114" s="124"/>
    </row>
    <row r="115" spans="1:3" ht="13.15" customHeight="1" x14ac:dyDescent="0.2">
      <c r="A115" s="186">
        <v>9016</v>
      </c>
      <c r="B115" s="121" t="s">
        <v>273</v>
      </c>
      <c r="C115" s="124"/>
    </row>
    <row r="116" spans="1:3" ht="13.15" customHeight="1" x14ac:dyDescent="0.2">
      <c r="A116" s="187" t="s">
        <v>129</v>
      </c>
      <c r="B116" s="121" t="s">
        <v>284</v>
      </c>
      <c r="C116" s="124"/>
    </row>
    <row r="117" spans="1:3" ht="13.15" customHeight="1" x14ac:dyDescent="0.2">
      <c r="A117" s="186">
        <v>9017</v>
      </c>
      <c r="B117" s="121" t="s">
        <v>274</v>
      </c>
      <c r="C117" s="124"/>
    </row>
    <row r="118" spans="1:3" ht="13.15" customHeight="1" x14ac:dyDescent="0.2">
      <c r="A118" s="186">
        <v>9022</v>
      </c>
      <c r="B118" s="121" t="s">
        <v>275</v>
      </c>
      <c r="C118" s="124"/>
    </row>
    <row r="119" spans="1:3" ht="13.15" customHeight="1" x14ac:dyDescent="0.2">
      <c r="A119" s="187" t="s">
        <v>99</v>
      </c>
      <c r="B119" s="121" t="s">
        <v>278</v>
      </c>
      <c r="C119" s="124"/>
    </row>
    <row r="120" spans="1:3" ht="13.15" customHeight="1" x14ac:dyDescent="0.2">
      <c r="A120" s="187" t="s">
        <v>98</v>
      </c>
      <c r="B120" s="121" t="s">
        <v>279</v>
      </c>
      <c r="C120" s="124"/>
    </row>
    <row r="121" spans="1:3" ht="13.15" customHeight="1" x14ac:dyDescent="0.2">
      <c r="A121" s="187" t="s">
        <v>97</v>
      </c>
      <c r="B121" s="121" t="s">
        <v>132</v>
      </c>
      <c r="C121" s="124"/>
    </row>
    <row r="122" spans="1:3" ht="13.15" customHeight="1" x14ac:dyDescent="0.2">
      <c r="A122" s="187" t="s">
        <v>115</v>
      </c>
      <c r="B122" s="121" t="s">
        <v>287</v>
      </c>
      <c r="C122" s="124"/>
    </row>
    <row r="123" spans="1:3" ht="13.15" customHeight="1" x14ac:dyDescent="0.2">
      <c r="A123" s="187" t="s">
        <v>31</v>
      </c>
      <c r="B123" s="121" t="s">
        <v>289</v>
      </c>
      <c r="C123" s="124"/>
    </row>
    <row r="124" spans="1:3" ht="13.15" customHeight="1" x14ac:dyDescent="0.2">
      <c r="A124" s="217" t="s">
        <v>100</v>
      </c>
      <c r="B124" s="218" t="s">
        <v>314</v>
      </c>
      <c r="C124" s="219" t="s">
        <v>291</v>
      </c>
    </row>
    <row r="125" spans="1:3" ht="13.15" customHeight="1" x14ac:dyDescent="0.2">
      <c r="A125" s="217" t="s">
        <v>101</v>
      </c>
      <c r="B125" s="218" t="s">
        <v>290</v>
      </c>
      <c r="C125" s="219" t="s">
        <v>291</v>
      </c>
    </row>
    <row r="126" spans="1:3" ht="13.15" customHeight="1" x14ac:dyDescent="0.2">
      <c r="A126" s="217" t="s">
        <v>102</v>
      </c>
      <c r="B126" s="218" t="s">
        <v>292</v>
      </c>
      <c r="C126" s="219" t="s">
        <v>291</v>
      </c>
    </row>
    <row r="127" spans="1:3" ht="13.15" customHeight="1" x14ac:dyDescent="0.2">
      <c r="A127" s="217" t="s">
        <v>103</v>
      </c>
      <c r="B127" s="218" t="s">
        <v>293</v>
      </c>
      <c r="C127" s="219" t="s">
        <v>291</v>
      </c>
    </row>
    <row r="128" spans="1:3" ht="13.15" customHeight="1" x14ac:dyDescent="0.2">
      <c r="A128" s="217" t="s">
        <v>104</v>
      </c>
      <c r="B128" s="218" t="s">
        <v>294</v>
      </c>
      <c r="C128" s="219" t="s">
        <v>291</v>
      </c>
    </row>
    <row r="129" spans="1:3" ht="13.15" customHeight="1" x14ac:dyDescent="0.2">
      <c r="A129" s="220" t="s">
        <v>105</v>
      </c>
      <c r="B129" s="218" t="s">
        <v>295</v>
      </c>
      <c r="C129" s="219" t="s">
        <v>291</v>
      </c>
    </row>
    <row r="130" spans="1:3" ht="13.15" customHeight="1" x14ac:dyDescent="0.2">
      <c r="A130" s="220" t="s">
        <v>107</v>
      </c>
      <c r="B130" s="218" t="s">
        <v>296</v>
      </c>
      <c r="C130" s="219" t="s">
        <v>291</v>
      </c>
    </row>
    <row r="131" spans="1:3" ht="13.15" customHeight="1" x14ac:dyDescent="0.2">
      <c r="A131" s="217" t="s">
        <v>108</v>
      </c>
      <c r="B131" s="218" t="s">
        <v>297</v>
      </c>
      <c r="C131" s="219" t="s">
        <v>291</v>
      </c>
    </row>
    <row r="132" spans="1:3" ht="13.15" customHeight="1" x14ac:dyDescent="0.2">
      <c r="A132" s="220" t="s">
        <v>109</v>
      </c>
      <c r="B132" s="218" t="s">
        <v>298</v>
      </c>
      <c r="C132" s="219" t="s">
        <v>291</v>
      </c>
    </row>
    <row r="133" spans="1:3" ht="13.15" customHeight="1" x14ac:dyDescent="0.2">
      <c r="A133" s="217" t="s">
        <v>106</v>
      </c>
      <c r="B133" s="218" t="s">
        <v>299</v>
      </c>
      <c r="C133" s="219" t="s">
        <v>291</v>
      </c>
    </row>
    <row r="134" spans="1:3" ht="13.15" customHeight="1" x14ac:dyDescent="0.2">
      <c r="A134" s="220" t="s">
        <v>110</v>
      </c>
      <c r="B134" s="38" t="s">
        <v>300</v>
      </c>
      <c r="C134" s="219" t="s">
        <v>291</v>
      </c>
    </row>
    <row r="135" spans="1:3" ht="13.15" customHeight="1" x14ac:dyDescent="0.2">
      <c r="A135" s="220" t="s">
        <v>111</v>
      </c>
      <c r="B135" s="38" t="s">
        <v>301</v>
      </c>
      <c r="C135" s="219" t="s">
        <v>291</v>
      </c>
    </row>
    <row r="136" spans="1:3" ht="13.15" customHeight="1" x14ac:dyDescent="0.2">
      <c r="A136" s="217" t="s">
        <v>119</v>
      </c>
      <c r="B136" s="38" t="s">
        <v>302</v>
      </c>
      <c r="C136" s="219" t="s">
        <v>291</v>
      </c>
    </row>
    <row r="137" spans="1:3" ht="13.15" customHeight="1" x14ac:dyDescent="0.2">
      <c r="A137" s="220" t="s">
        <v>120</v>
      </c>
      <c r="B137" s="38" t="s">
        <v>303</v>
      </c>
      <c r="C137" s="219" t="s">
        <v>291</v>
      </c>
    </row>
    <row r="138" spans="1:3" ht="13.15" customHeight="1" x14ac:dyDescent="0.2">
      <c r="A138" s="217" t="s">
        <v>121</v>
      </c>
      <c r="B138" s="38" t="s">
        <v>304</v>
      </c>
      <c r="C138" s="219" t="s">
        <v>291</v>
      </c>
    </row>
    <row r="139" spans="1:3" ht="13.15" customHeight="1" x14ac:dyDescent="0.2">
      <c r="A139" s="217" t="s">
        <v>123</v>
      </c>
      <c r="B139" s="38" t="s">
        <v>305</v>
      </c>
      <c r="C139" s="219" t="s">
        <v>291</v>
      </c>
    </row>
    <row r="140" spans="1:3" ht="13.15" customHeight="1" x14ac:dyDescent="0.2">
      <c r="A140" s="220" t="s">
        <v>112</v>
      </c>
      <c r="B140" s="38" t="s">
        <v>306</v>
      </c>
      <c r="C140" s="219" t="s">
        <v>291</v>
      </c>
    </row>
    <row r="141" spans="1:3" ht="13.15" customHeight="1" x14ac:dyDescent="0.2">
      <c r="A141" s="220" t="s">
        <v>113</v>
      </c>
      <c r="B141" s="38" t="s">
        <v>307</v>
      </c>
      <c r="C141" s="219" t="s">
        <v>291</v>
      </c>
    </row>
    <row r="142" spans="1:3" ht="13.15" customHeight="1" x14ac:dyDescent="0.2">
      <c r="A142" s="220" t="s">
        <v>122</v>
      </c>
      <c r="B142" s="38" t="s">
        <v>308</v>
      </c>
      <c r="C142" s="219" t="s">
        <v>291</v>
      </c>
    </row>
    <row r="143" spans="1:3" ht="13.15" customHeight="1" x14ac:dyDescent="0.2">
      <c r="A143" s="220" t="s">
        <v>124</v>
      </c>
      <c r="B143" s="38" t="s">
        <v>309</v>
      </c>
      <c r="C143" s="219" t="s">
        <v>291</v>
      </c>
    </row>
    <row r="144" spans="1:3" ht="13.15" customHeight="1" x14ac:dyDescent="0.2">
      <c r="A144" s="220" t="s">
        <v>125</v>
      </c>
      <c r="B144" s="38" t="s">
        <v>310</v>
      </c>
      <c r="C144" s="219" t="s">
        <v>291</v>
      </c>
    </row>
    <row r="145" spans="1:9" ht="13.15" customHeight="1" x14ac:dyDescent="0.2">
      <c r="A145" s="220" t="s">
        <v>126</v>
      </c>
      <c r="B145" s="38" t="s">
        <v>311</v>
      </c>
      <c r="C145" s="219" t="s">
        <v>291</v>
      </c>
    </row>
    <row r="146" spans="1:9" ht="13.15" customHeight="1" x14ac:dyDescent="0.2">
      <c r="A146" s="220" t="s">
        <v>127</v>
      </c>
      <c r="B146" s="38" t="s">
        <v>312</v>
      </c>
      <c r="C146" s="219" t="s">
        <v>291</v>
      </c>
    </row>
    <row r="147" spans="1:9" ht="13.15" customHeight="1" x14ac:dyDescent="0.2">
      <c r="A147" s="220" t="s">
        <v>114</v>
      </c>
      <c r="B147" s="38" t="s">
        <v>313</v>
      </c>
      <c r="C147" s="219" t="s">
        <v>291</v>
      </c>
    </row>
    <row r="148" spans="1:9" ht="13.15" customHeight="1" x14ac:dyDescent="0.2">
      <c r="A148" s="217" t="s">
        <v>118</v>
      </c>
      <c r="B148" s="218" t="s">
        <v>315</v>
      </c>
      <c r="C148" s="219" t="s">
        <v>291</v>
      </c>
    </row>
    <row r="149" spans="1:9" ht="13.15" customHeight="1" x14ac:dyDescent="0.2">
      <c r="A149" s="125"/>
      <c r="B149" s="126"/>
      <c r="C149" s="127"/>
    </row>
    <row r="150" spans="1:9" ht="13.15" customHeight="1" x14ac:dyDescent="0.2">
      <c r="A150" s="36" t="s">
        <v>159</v>
      </c>
    </row>
    <row r="151" spans="1:9" ht="13.15" customHeight="1" x14ac:dyDescent="0.2">
      <c r="A151" s="212" t="s">
        <v>169</v>
      </c>
      <c r="B151" s="213" t="s">
        <v>171</v>
      </c>
      <c r="C151" s="213" t="s">
        <v>150</v>
      </c>
    </row>
    <row r="152" spans="1:9" ht="13.15" customHeight="1" x14ac:dyDescent="0.2">
      <c r="A152" s="120" t="s">
        <v>56</v>
      </c>
      <c r="B152" s="121" t="s">
        <v>204</v>
      </c>
      <c r="C152" s="124"/>
    </row>
    <row r="153" spans="1:9" ht="13.15" customHeight="1" x14ac:dyDescent="0.2">
      <c r="A153" s="120" t="s">
        <v>58</v>
      </c>
      <c r="B153" s="121" t="s">
        <v>205</v>
      </c>
      <c r="C153" s="124"/>
    </row>
    <row r="154" spans="1:9" ht="13.15" customHeight="1" x14ac:dyDescent="0.2">
      <c r="A154" s="120" t="s">
        <v>96</v>
      </c>
      <c r="B154" s="121" t="s">
        <v>213</v>
      </c>
      <c r="C154" s="124"/>
    </row>
    <row r="155" spans="1:9" ht="13.15" customHeight="1" x14ac:dyDescent="0.2">
      <c r="A155" s="122">
        <v>0</v>
      </c>
      <c r="B155" s="121" t="s">
        <v>206</v>
      </c>
      <c r="C155" s="124"/>
    </row>
    <row r="156" spans="1:9" ht="12.6" customHeight="1" x14ac:dyDescent="0.2"/>
    <row r="157" spans="1:9" ht="12.6" customHeight="1" x14ac:dyDescent="0.2">
      <c r="A157" s="36" t="s">
        <v>153</v>
      </c>
    </row>
    <row r="158" spans="1:9" ht="12.6" customHeight="1" x14ac:dyDescent="0.2">
      <c r="A158" s="212" t="s">
        <v>169</v>
      </c>
      <c r="B158" s="213" t="s">
        <v>171</v>
      </c>
      <c r="C158" s="213" t="s">
        <v>150</v>
      </c>
      <c r="E158" s="129" t="s">
        <v>186</v>
      </c>
      <c r="I158" s="129" t="s">
        <v>185</v>
      </c>
    </row>
    <row r="159" spans="1:9" ht="12.6" customHeight="1" x14ac:dyDescent="0.2">
      <c r="A159" s="214">
        <v>120</v>
      </c>
      <c r="B159" s="215" t="s">
        <v>180</v>
      </c>
      <c r="C159" s="124" t="s">
        <v>181</v>
      </c>
    </row>
    <row r="160" spans="1:9" ht="12.6" customHeight="1" x14ac:dyDescent="0.2">
      <c r="A160" s="216">
        <v>220</v>
      </c>
      <c r="B160" s="215" t="s">
        <v>182</v>
      </c>
      <c r="C160" s="124" t="s">
        <v>183</v>
      </c>
    </row>
    <row r="161" spans="1:3" ht="12.6" customHeight="1" x14ac:dyDescent="0.2">
      <c r="A161" s="122">
        <v>0</v>
      </c>
      <c r="B161" s="124" t="s">
        <v>184</v>
      </c>
      <c r="C161" s="124"/>
    </row>
    <row r="163" spans="1:3" x14ac:dyDescent="0.2">
      <c r="A163" s="36" t="s">
        <v>330</v>
      </c>
    </row>
    <row r="164" spans="1:3" x14ac:dyDescent="0.2">
      <c r="A164" s="212" t="s">
        <v>169</v>
      </c>
      <c r="B164" s="213" t="s">
        <v>171</v>
      </c>
      <c r="C164" s="213" t="s">
        <v>150</v>
      </c>
    </row>
    <row r="165" spans="1:3" x14ac:dyDescent="0.2">
      <c r="A165" s="120" t="s">
        <v>326</v>
      </c>
      <c r="B165" s="121" t="s">
        <v>328</v>
      </c>
      <c r="C165" s="124"/>
    </row>
    <row r="166" spans="1:3" x14ac:dyDescent="0.2">
      <c r="A166" s="120" t="s">
        <v>327</v>
      </c>
      <c r="B166" s="124" t="s">
        <v>184</v>
      </c>
      <c r="C166" s="124"/>
    </row>
    <row r="170" spans="1:3" x14ac:dyDescent="0.2">
      <c r="A170" s="209" t="s">
        <v>329</v>
      </c>
    </row>
  </sheetData>
  <sheetProtection algorithmName="SHA-512" hashValue="1BmAH0VsgeYTM6W4hIl18oZ0NUiN7irV3i58kSMzqSOBT0h9qAgi/KjVz2mJnkbkW5jl4f94nTNpKKTg27F/+Q==" saltValue="AR0Ni5piTqhCFHUmXuAyJA==" spinCount="100000" sheet="1" objects="1" scenarios="1"/>
  <mergeCells count="3">
    <mergeCell ref="B3:C3"/>
    <mergeCell ref="A4:A7"/>
    <mergeCell ref="B4:C7"/>
  </mergeCells>
  <conditionalFormatting sqref="A33">
    <cfRule type="cellIs" priority="2" stopIfTrue="1" operator="lessThan">
      <formula>#REF!</formula>
    </cfRule>
  </conditionalFormatting>
  <pageMargins left="0.70866141732283472" right="0.70866141732283472" top="0.78740157480314965" bottom="0.78740157480314965" header="0.31496062992125984" footer="0.31496062992125984"/>
  <pageSetup paperSize="9"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view="pageBreakPreview" zoomScale="90" zoomScaleNormal="100" zoomScaleSheetLayoutView="90" workbookViewId="0">
      <selection activeCell="J47" sqref="J47"/>
    </sheetView>
  </sheetViews>
  <sheetFormatPr defaultColWidth="9.28515625" defaultRowHeight="12.75" x14ac:dyDescent="0.2"/>
  <cols>
    <col min="1" max="1" width="8.7109375" style="20" customWidth="1"/>
    <col min="2" max="2" width="7.28515625" style="20" customWidth="1"/>
    <col min="3" max="3" width="10.5703125" style="20" customWidth="1"/>
    <col min="4" max="4" width="9.5703125" style="20" customWidth="1"/>
    <col min="5" max="8" width="13.42578125" style="20" customWidth="1"/>
    <col min="9" max="9" width="7.28515625" style="20" customWidth="1"/>
    <col min="10" max="10" width="45.85546875" style="20" customWidth="1"/>
    <col min="11" max="11" width="12.42578125" style="20" customWidth="1"/>
    <col min="12" max="12" width="8.7109375" style="20" customWidth="1"/>
    <col min="13" max="13" width="13.85546875" style="20" customWidth="1"/>
    <col min="14" max="14" width="10.140625" style="20" customWidth="1"/>
    <col min="15" max="15" width="8.5703125" style="20" customWidth="1"/>
    <col min="16" max="16" width="9.28515625" style="20"/>
    <col min="17" max="17" width="9.28515625" style="20" customWidth="1"/>
    <col min="18" max="16384" width="9.28515625" style="20"/>
  </cols>
  <sheetData>
    <row r="1" spans="1:15" s="8" customFormat="1" ht="15.75" x14ac:dyDescent="0.2">
      <c r="A1" s="2" t="s">
        <v>2</v>
      </c>
      <c r="B1" s="2"/>
      <c r="C1" s="2"/>
      <c r="D1" s="2"/>
      <c r="E1" s="2"/>
      <c r="F1" s="2"/>
      <c r="G1" s="2"/>
      <c r="H1" s="2"/>
      <c r="I1" s="2"/>
      <c r="J1" s="2"/>
      <c r="K1" s="3"/>
      <c r="L1" s="3"/>
      <c r="M1" s="5" t="s">
        <v>3</v>
      </c>
    </row>
    <row r="2" spans="1:15" s="8" customFormat="1" ht="15.75" customHeight="1" x14ac:dyDescent="0.2">
      <c r="A2" s="4" t="s">
        <v>1</v>
      </c>
      <c r="B2" s="4"/>
      <c r="C2" s="4"/>
      <c r="D2" s="4"/>
      <c r="E2" s="4"/>
      <c r="F2" s="4"/>
      <c r="G2" s="4"/>
      <c r="H2" s="4"/>
      <c r="I2" s="4"/>
      <c r="J2" s="4"/>
      <c r="K2" s="9"/>
      <c r="L2" s="9"/>
      <c r="M2" s="10" t="s">
        <v>0</v>
      </c>
    </row>
    <row r="3" spans="1:15" s="16" customFormat="1" ht="40.5" customHeight="1" x14ac:dyDescent="0.4">
      <c r="A3" s="11" t="s">
        <v>133</v>
      </c>
      <c r="B3" s="11"/>
      <c r="C3" s="11"/>
      <c r="D3" s="12"/>
      <c r="E3" s="12"/>
      <c r="F3" s="12"/>
      <c r="G3" s="12"/>
      <c r="H3" s="12"/>
      <c r="I3" s="12"/>
      <c r="J3" s="12"/>
      <c r="K3" s="13"/>
      <c r="L3" s="13"/>
      <c r="M3" s="14"/>
      <c r="N3" s="14"/>
      <c r="O3" s="15"/>
    </row>
    <row r="4" spans="1:15" s="18" customFormat="1" ht="20.25" customHeight="1" x14ac:dyDescent="0.3">
      <c r="A4" s="46"/>
      <c r="B4" s="46"/>
      <c r="C4" s="46"/>
      <c r="D4" s="17"/>
      <c r="E4" s="17"/>
      <c r="F4" s="17"/>
      <c r="G4" s="17"/>
      <c r="H4" s="17"/>
      <c r="I4" s="17"/>
      <c r="J4" s="17"/>
      <c r="K4" s="17"/>
      <c r="L4" s="17"/>
      <c r="M4" s="17"/>
      <c r="N4" s="17"/>
      <c r="O4" s="17"/>
    </row>
    <row r="5" spans="1:15" s="18" customFormat="1" ht="13.15" customHeight="1" thickBot="1" x14ac:dyDescent="0.35">
      <c r="A5" s="19"/>
      <c r="B5" s="19"/>
      <c r="C5" s="19"/>
      <c r="D5" s="17"/>
      <c r="E5" s="17"/>
      <c r="F5" s="17"/>
      <c r="G5" s="17"/>
      <c r="H5" s="17"/>
      <c r="I5" s="17"/>
      <c r="J5" s="17"/>
      <c r="K5" s="17"/>
      <c r="L5" s="17"/>
      <c r="M5" s="17"/>
      <c r="N5" s="17"/>
      <c r="O5" s="17"/>
    </row>
    <row r="6" spans="1:15" s="18" customFormat="1" ht="15" customHeight="1" thickBot="1" x14ac:dyDescent="0.35">
      <c r="A6" s="332" t="s">
        <v>134</v>
      </c>
      <c r="B6" s="333"/>
      <c r="C6" s="333"/>
      <c r="D6" s="333"/>
      <c r="E6" s="333"/>
      <c r="F6" s="333"/>
      <c r="G6" s="334"/>
      <c r="H6" s="91"/>
      <c r="I6" s="146" t="s">
        <v>187</v>
      </c>
      <c r="J6" s="147"/>
      <c r="K6" s="147"/>
      <c r="L6" s="147"/>
      <c r="M6" s="147"/>
      <c r="N6" s="158"/>
      <c r="O6" s="20"/>
    </row>
    <row r="7" spans="1:15" s="18" customFormat="1" ht="15" customHeight="1" thickTop="1" x14ac:dyDescent="0.3">
      <c r="A7" s="326" t="s">
        <v>136</v>
      </c>
      <c r="B7" s="327"/>
      <c r="C7" s="327"/>
      <c r="D7" s="328"/>
      <c r="E7" s="335"/>
      <c r="F7" s="336"/>
      <c r="G7" s="337"/>
      <c r="H7" s="26"/>
      <c r="I7" s="148" t="s">
        <v>137</v>
      </c>
      <c r="J7" s="149"/>
      <c r="K7" s="149"/>
      <c r="L7" s="149"/>
      <c r="M7" s="149"/>
      <c r="N7" s="159"/>
    </row>
    <row r="8" spans="1:15" s="18" customFormat="1" ht="15" customHeight="1" x14ac:dyDescent="0.3">
      <c r="A8" s="329"/>
      <c r="B8" s="330"/>
      <c r="C8" s="330"/>
      <c r="D8" s="331"/>
      <c r="E8" s="338"/>
      <c r="F8" s="339"/>
      <c r="G8" s="340"/>
      <c r="H8" s="26"/>
      <c r="I8" s="150"/>
      <c r="J8" s="151"/>
      <c r="K8" s="151"/>
      <c r="L8" s="151"/>
      <c r="M8" s="151"/>
      <c r="N8" s="160"/>
    </row>
    <row r="9" spans="1:15" s="18" customFormat="1" ht="15" customHeight="1" x14ac:dyDescent="0.3">
      <c r="A9" s="359" t="s">
        <v>138</v>
      </c>
      <c r="B9" s="360"/>
      <c r="C9" s="360"/>
      <c r="D9" s="361"/>
      <c r="E9" s="344"/>
      <c r="F9" s="345"/>
      <c r="G9" s="346"/>
      <c r="H9" s="26"/>
      <c r="I9" s="161" t="s">
        <v>139</v>
      </c>
      <c r="J9" s="153"/>
      <c r="K9" s="153"/>
      <c r="L9" s="153"/>
      <c r="M9" s="153"/>
      <c r="N9" s="153"/>
    </row>
    <row r="10" spans="1:15" s="18" customFormat="1" ht="15" customHeight="1" x14ac:dyDescent="0.3">
      <c r="A10" s="329"/>
      <c r="B10" s="330"/>
      <c r="C10" s="330"/>
      <c r="D10" s="331"/>
      <c r="E10" s="338"/>
      <c r="F10" s="339"/>
      <c r="G10" s="340"/>
      <c r="H10" s="26"/>
      <c r="I10" s="152"/>
      <c r="J10" s="153"/>
      <c r="K10" s="153"/>
      <c r="L10" s="153"/>
      <c r="M10" s="153"/>
      <c r="N10" s="153"/>
    </row>
    <row r="11" spans="1:15" ht="15" customHeight="1" x14ac:dyDescent="0.2">
      <c r="A11" s="359" t="s">
        <v>140</v>
      </c>
      <c r="B11" s="360"/>
      <c r="C11" s="360"/>
      <c r="D11" s="361"/>
      <c r="E11" s="344"/>
      <c r="F11" s="345"/>
      <c r="G11" s="346"/>
      <c r="H11" s="26"/>
      <c r="I11" s="154"/>
      <c r="J11" s="155"/>
      <c r="K11" s="155"/>
      <c r="L11" s="155"/>
      <c r="M11" s="155"/>
      <c r="N11" s="153"/>
    </row>
    <row r="12" spans="1:15" ht="15" customHeight="1" x14ac:dyDescent="0.2">
      <c r="A12" s="329"/>
      <c r="B12" s="330"/>
      <c r="C12" s="330"/>
      <c r="D12" s="331"/>
      <c r="E12" s="338"/>
      <c r="F12" s="339"/>
      <c r="G12" s="340"/>
      <c r="H12" s="26"/>
      <c r="I12" s="161" t="s">
        <v>141</v>
      </c>
      <c r="J12" s="153"/>
      <c r="K12" s="153"/>
      <c r="L12" s="153"/>
      <c r="M12" s="153"/>
      <c r="N12" s="153"/>
    </row>
    <row r="13" spans="1:15" ht="15" customHeight="1" x14ac:dyDescent="0.2">
      <c r="A13" s="359" t="s">
        <v>142</v>
      </c>
      <c r="B13" s="360"/>
      <c r="C13" s="360"/>
      <c r="D13" s="361"/>
      <c r="E13" s="344"/>
      <c r="F13" s="345"/>
      <c r="G13" s="346"/>
      <c r="H13" s="26"/>
      <c r="I13" s="152"/>
      <c r="J13" s="153"/>
      <c r="K13" s="153"/>
      <c r="L13" s="153"/>
      <c r="M13" s="153"/>
      <c r="N13" s="153"/>
    </row>
    <row r="14" spans="1:15" ht="15" customHeight="1" thickBot="1" x14ac:dyDescent="0.25">
      <c r="A14" s="362"/>
      <c r="B14" s="363"/>
      <c r="C14" s="363"/>
      <c r="D14" s="364"/>
      <c r="E14" s="347"/>
      <c r="F14" s="348"/>
      <c r="G14" s="349"/>
      <c r="H14" s="26"/>
      <c r="I14" s="156"/>
      <c r="J14" s="157"/>
      <c r="K14" s="157"/>
      <c r="L14" s="157"/>
      <c r="M14" s="157"/>
      <c r="N14" s="153"/>
    </row>
    <row r="15" spans="1:15" ht="13.9" customHeight="1" thickBot="1" x14ac:dyDescent="0.4">
      <c r="A15" s="40"/>
      <c r="B15" s="40"/>
      <c r="C15" s="40"/>
      <c r="D15" s="40"/>
      <c r="E15" s="40"/>
      <c r="F15" s="40"/>
      <c r="G15" s="40"/>
      <c r="H15" s="40"/>
      <c r="I15" s="40"/>
      <c r="J15" s="40"/>
      <c r="K15" s="40"/>
      <c r="L15" s="40"/>
      <c r="M15" s="40"/>
      <c r="N15" s="40"/>
      <c r="O15" s="21"/>
    </row>
    <row r="16" spans="1:15" ht="13.9" customHeight="1" x14ac:dyDescent="0.2">
      <c r="A16" s="350" t="s">
        <v>143</v>
      </c>
      <c r="B16" s="314" t="s">
        <v>144</v>
      </c>
      <c r="C16" s="237" t="s">
        <v>188</v>
      </c>
      <c r="D16" s="352" t="s">
        <v>173</v>
      </c>
      <c r="E16" s="231" t="s">
        <v>189</v>
      </c>
      <c r="F16" s="232"/>
      <c r="G16" s="233"/>
      <c r="H16" s="355" t="s">
        <v>153</v>
      </c>
      <c r="I16" s="356"/>
      <c r="J16" s="341" t="s">
        <v>150</v>
      </c>
      <c r="K16" s="82"/>
      <c r="L16" s="82"/>
      <c r="M16" s="82"/>
      <c r="N16" s="82"/>
      <c r="O16" s="85"/>
    </row>
    <row r="17" spans="1:19" ht="13.9" customHeight="1" x14ac:dyDescent="0.2">
      <c r="A17" s="351"/>
      <c r="B17" s="306"/>
      <c r="C17" s="238"/>
      <c r="D17" s="353"/>
      <c r="E17" s="234"/>
      <c r="F17" s="235"/>
      <c r="G17" s="236"/>
      <c r="H17" s="357"/>
      <c r="I17" s="358"/>
      <c r="J17" s="342"/>
      <c r="K17" s="82"/>
      <c r="L17" s="82"/>
      <c r="M17" s="82"/>
      <c r="N17" s="82"/>
      <c r="O17" s="85"/>
    </row>
    <row r="18" spans="1:19" s="23" customFormat="1" ht="36.75" customHeight="1" x14ac:dyDescent="0.2">
      <c r="A18" s="351"/>
      <c r="B18" s="307"/>
      <c r="C18" s="238"/>
      <c r="D18" s="354"/>
      <c r="E18" s="194" t="s">
        <v>154</v>
      </c>
      <c r="F18" s="194" t="s">
        <v>155</v>
      </c>
      <c r="G18" s="194" t="s">
        <v>190</v>
      </c>
      <c r="H18" s="93" t="s">
        <v>191</v>
      </c>
      <c r="I18" s="198" t="s">
        <v>192</v>
      </c>
      <c r="J18" s="343"/>
      <c r="K18" s="82"/>
      <c r="L18" s="82"/>
      <c r="M18" s="82"/>
      <c r="N18" s="82"/>
      <c r="O18" s="85"/>
    </row>
    <row r="19" spans="1:19" ht="15" customHeight="1" x14ac:dyDescent="0.2">
      <c r="A19" s="59">
        <v>1</v>
      </c>
      <c r="B19" s="45">
        <v>2</v>
      </c>
      <c r="C19" s="45">
        <v>3</v>
      </c>
      <c r="D19" s="45">
        <v>4</v>
      </c>
      <c r="E19" s="45">
        <v>5</v>
      </c>
      <c r="F19" s="45">
        <v>6</v>
      </c>
      <c r="G19" s="45">
        <v>7</v>
      </c>
      <c r="H19" s="144">
        <v>8</v>
      </c>
      <c r="I19" s="145">
        <v>9</v>
      </c>
      <c r="J19" s="61">
        <v>10</v>
      </c>
      <c r="K19" s="87"/>
      <c r="L19" s="87"/>
      <c r="M19" s="87"/>
      <c r="N19" s="87"/>
      <c r="O19" s="85"/>
      <c r="P19" s="22"/>
    </row>
    <row r="20" spans="1:19" ht="21" customHeight="1" x14ac:dyDescent="0.2">
      <c r="A20" s="165"/>
      <c r="B20" s="166"/>
      <c r="C20" s="107" t="str">
        <f>IF(B$20&gt;=1,"PUR OST N"," ")</f>
        <v xml:space="preserve"> </v>
      </c>
      <c r="D20" s="167"/>
      <c r="E20" s="174"/>
      <c r="F20" s="44"/>
      <c r="G20" s="44"/>
      <c r="H20" s="170"/>
      <c r="I20" s="170"/>
      <c r="J20" s="176"/>
      <c r="K20" s="88"/>
      <c r="L20" s="88"/>
      <c r="M20" s="88"/>
      <c r="N20" s="88"/>
      <c r="O20" s="85"/>
      <c r="P20" s="33"/>
      <c r="Q20" s="33"/>
      <c r="R20" s="33"/>
      <c r="S20" s="33"/>
    </row>
    <row r="21" spans="1:19" ht="21" customHeight="1" x14ac:dyDescent="0.2">
      <c r="A21" s="165"/>
      <c r="B21" s="166"/>
      <c r="C21" s="107" t="str">
        <f>IF(B$21&gt;=1,"PUR OST N"," ")</f>
        <v xml:space="preserve"> </v>
      </c>
      <c r="D21" s="167"/>
      <c r="E21" s="174"/>
      <c r="F21" s="44"/>
      <c r="G21" s="44"/>
      <c r="H21" s="170"/>
      <c r="I21" s="170"/>
      <c r="J21" s="176"/>
      <c r="K21" s="88"/>
      <c r="L21" s="88"/>
      <c r="M21" s="88"/>
      <c r="N21" s="88"/>
      <c r="O21" s="85"/>
      <c r="P21" s="33"/>
      <c r="Q21" s="33"/>
      <c r="R21" s="33"/>
      <c r="S21" s="33"/>
    </row>
    <row r="22" spans="1:19" ht="21" customHeight="1" x14ac:dyDescent="0.2">
      <c r="A22" s="168"/>
      <c r="B22" s="169"/>
      <c r="C22" s="107" t="str">
        <f>IF(B$22&gt;=1,"PUR OST N"," ")</f>
        <v xml:space="preserve"> </v>
      </c>
      <c r="D22" s="170"/>
      <c r="E22" s="174"/>
      <c r="F22" s="44"/>
      <c r="G22" s="44"/>
      <c r="H22" s="170"/>
      <c r="I22" s="170"/>
      <c r="J22" s="176"/>
      <c r="K22" s="88"/>
      <c r="L22" s="88"/>
      <c r="M22" s="88"/>
      <c r="N22" s="88"/>
      <c r="O22" s="85"/>
      <c r="P22" s="33"/>
      <c r="Q22" s="33"/>
      <c r="R22" s="33"/>
      <c r="S22" s="33"/>
    </row>
    <row r="23" spans="1:19" ht="21" customHeight="1" x14ac:dyDescent="0.2">
      <c r="A23" s="168"/>
      <c r="B23" s="169"/>
      <c r="C23" s="107" t="str">
        <f>IF(B$23&gt;=1,"PUR OST N"," ")</f>
        <v xml:space="preserve"> </v>
      </c>
      <c r="D23" s="170"/>
      <c r="E23" s="174"/>
      <c r="F23" s="44"/>
      <c r="G23" s="44"/>
      <c r="H23" s="170"/>
      <c r="I23" s="170"/>
      <c r="J23" s="176"/>
      <c r="K23" s="88"/>
      <c r="L23" s="88"/>
      <c r="M23" s="88"/>
      <c r="N23" s="88"/>
      <c r="O23" s="85"/>
      <c r="P23" s="33"/>
      <c r="Q23" s="33"/>
      <c r="R23" s="33"/>
      <c r="S23" s="33"/>
    </row>
    <row r="24" spans="1:19" ht="21" customHeight="1" x14ac:dyDescent="0.2">
      <c r="A24" s="168"/>
      <c r="B24" s="169"/>
      <c r="C24" s="107" t="str">
        <f>IF(B$24&gt;=1,"PUR OST N"," ")</f>
        <v xml:space="preserve"> </v>
      </c>
      <c r="D24" s="170"/>
      <c r="E24" s="174"/>
      <c r="F24" s="44"/>
      <c r="G24" s="44"/>
      <c r="H24" s="170"/>
      <c r="I24" s="170"/>
      <c r="J24" s="176"/>
      <c r="K24" s="88"/>
      <c r="L24" s="88"/>
      <c r="M24" s="88"/>
      <c r="N24" s="88"/>
      <c r="O24" s="85"/>
      <c r="P24" s="33"/>
      <c r="Q24" s="33"/>
      <c r="R24" s="33"/>
      <c r="S24" s="33"/>
    </row>
    <row r="25" spans="1:19" ht="21" customHeight="1" x14ac:dyDescent="0.2">
      <c r="A25" s="168"/>
      <c r="B25" s="169"/>
      <c r="C25" s="107" t="str">
        <f>IF(B$25&gt;=1,"PUR OST N"," ")</f>
        <v xml:space="preserve"> </v>
      </c>
      <c r="D25" s="170"/>
      <c r="E25" s="174"/>
      <c r="F25" s="44"/>
      <c r="G25" s="44"/>
      <c r="H25" s="170"/>
      <c r="I25" s="170"/>
      <c r="J25" s="176"/>
      <c r="K25" s="88"/>
      <c r="L25" s="88"/>
      <c r="M25" s="88"/>
      <c r="N25" s="88"/>
      <c r="O25" s="85"/>
      <c r="P25" s="33"/>
      <c r="Q25" s="33"/>
      <c r="R25" s="33"/>
      <c r="S25" s="33"/>
    </row>
    <row r="26" spans="1:19" ht="21" customHeight="1" x14ac:dyDescent="0.2">
      <c r="A26" s="168"/>
      <c r="B26" s="169"/>
      <c r="C26" s="107" t="str">
        <f>IF(B$26&gt;=1,"PUR OST N"," ")</f>
        <v xml:space="preserve"> </v>
      </c>
      <c r="D26" s="170"/>
      <c r="E26" s="174"/>
      <c r="F26" s="44"/>
      <c r="G26" s="44"/>
      <c r="H26" s="170"/>
      <c r="I26" s="170"/>
      <c r="J26" s="176"/>
      <c r="K26" s="88"/>
      <c r="L26" s="88"/>
      <c r="M26" s="88"/>
      <c r="N26" s="88"/>
      <c r="O26" s="85"/>
      <c r="P26" s="33"/>
      <c r="Q26" s="33"/>
      <c r="R26" s="33"/>
      <c r="S26" s="33"/>
    </row>
    <row r="27" spans="1:19" ht="21" customHeight="1" x14ac:dyDescent="0.2">
      <c r="A27" s="168"/>
      <c r="B27" s="169"/>
      <c r="C27" s="107" t="str">
        <f>IF(B$27&gt;=1,"PUR OST N"," ")</f>
        <v xml:space="preserve"> </v>
      </c>
      <c r="D27" s="170"/>
      <c r="E27" s="174"/>
      <c r="F27" s="44"/>
      <c r="G27" s="44"/>
      <c r="H27" s="170"/>
      <c r="I27" s="170"/>
      <c r="J27" s="176"/>
      <c r="K27" s="88"/>
      <c r="L27" s="88"/>
      <c r="M27" s="88"/>
      <c r="N27" s="88"/>
      <c r="O27" s="85"/>
      <c r="P27" s="33"/>
      <c r="Q27" s="33"/>
      <c r="R27" s="33"/>
      <c r="S27" s="33"/>
    </row>
    <row r="28" spans="1:19" ht="21" customHeight="1" x14ac:dyDescent="0.2">
      <c r="A28" s="168"/>
      <c r="B28" s="169"/>
      <c r="C28" s="107" t="str">
        <f>IF(B$28&gt;=1,"PUR OST N"," ")</f>
        <v xml:space="preserve"> </v>
      </c>
      <c r="D28" s="170"/>
      <c r="E28" s="174"/>
      <c r="F28" s="44"/>
      <c r="G28" s="44"/>
      <c r="H28" s="170"/>
      <c r="I28" s="170"/>
      <c r="J28" s="176"/>
      <c r="K28" s="88"/>
      <c r="L28" s="88"/>
      <c r="M28" s="88"/>
      <c r="N28" s="88"/>
      <c r="O28" s="85"/>
      <c r="P28" s="33"/>
      <c r="Q28" s="33"/>
      <c r="R28" s="33"/>
      <c r="S28" s="33"/>
    </row>
    <row r="29" spans="1:19" ht="21" customHeight="1" x14ac:dyDescent="0.2">
      <c r="A29" s="168"/>
      <c r="B29" s="169"/>
      <c r="C29" s="107" t="str">
        <f>IF(B$29&gt;=1,"PUR OST N"," ")</f>
        <v xml:space="preserve"> </v>
      </c>
      <c r="D29" s="170"/>
      <c r="E29" s="174"/>
      <c r="F29" s="44"/>
      <c r="G29" s="44"/>
      <c r="H29" s="170"/>
      <c r="I29" s="170"/>
      <c r="J29" s="176"/>
      <c r="K29" s="88"/>
      <c r="L29" s="88"/>
      <c r="M29" s="88"/>
      <c r="N29" s="88"/>
      <c r="O29" s="85"/>
      <c r="P29" s="33"/>
      <c r="Q29" s="33"/>
      <c r="R29" s="33"/>
      <c r="S29" s="33"/>
    </row>
    <row r="30" spans="1:19" ht="21" customHeight="1" thickBot="1" x14ac:dyDescent="0.25">
      <c r="A30" s="171"/>
      <c r="B30" s="172"/>
      <c r="C30" s="107" t="str">
        <f>IF(B$30&gt;=1,"PUR OST N"," ")</f>
        <v xml:space="preserve"> </v>
      </c>
      <c r="D30" s="173"/>
      <c r="E30" s="175"/>
      <c r="F30" s="74"/>
      <c r="G30" s="74"/>
      <c r="H30" s="173"/>
      <c r="I30" s="173"/>
      <c r="J30" s="177"/>
      <c r="K30" s="88"/>
      <c r="L30" s="88"/>
      <c r="M30" s="88"/>
      <c r="N30" s="88"/>
      <c r="O30" s="85"/>
      <c r="P30" s="33"/>
      <c r="Q30" s="33"/>
      <c r="R30" s="33"/>
      <c r="S30" s="33"/>
    </row>
    <row r="31" spans="1:19" ht="15" customHeight="1" x14ac:dyDescent="0.2">
      <c r="A31" s="191" t="s">
        <v>161</v>
      </c>
      <c r="B31" s="192"/>
      <c r="C31" s="192"/>
      <c r="D31" s="192"/>
      <c r="E31" s="192"/>
      <c r="F31" s="192"/>
      <c r="G31" s="192"/>
      <c r="H31" s="192"/>
      <c r="I31" s="192"/>
      <c r="J31" s="193"/>
      <c r="K31" s="89"/>
      <c r="L31" s="89"/>
      <c r="M31" s="89"/>
      <c r="N31" s="89"/>
      <c r="O31" s="84"/>
    </row>
    <row r="32" spans="1:19" ht="15" customHeight="1" x14ac:dyDescent="0.2">
      <c r="A32" s="195"/>
      <c r="B32" s="196"/>
      <c r="C32" s="196"/>
      <c r="D32" s="196"/>
      <c r="E32" s="196"/>
      <c r="F32" s="196"/>
      <c r="G32" s="196"/>
      <c r="H32" s="196"/>
      <c r="I32" s="196"/>
      <c r="J32" s="197"/>
      <c r="K32" s="90"/>
      <c r="L32" s="90"/>
      <c r="M32" s="90"/>
      <c r="N32" s="90"/>
      <c r="O32" s="25"/>
    </row>
    <row r="33" spans="1:16" ht="15" customHeight="1" thickBot="1" x14ac:dyDescent="0.25">
      <c r="A33" s="188"/>
      <c r="B33" s="189"/>
      <c r="C33" s="189"/>
      <c r="D33" s="189"/>
      <c r="E33" s="189"/>
      <c r="F33" s="189"/>
      <c r="G33" s="189"/>
      <c r="H33" s="189"/>
      <c r="I33" s="189"/>
      <c r="J33" s="190"/>
      <c r="K33" s="90"/>
      <c r="L33" s="90"/>
      <c r="M33" s="90"/>
      <c r="N33" s="90"/>
      <c r="O33" s="25"/>
    </row>
    <row r="34" spans="1:16" ht="13.15" customHeight="1" x14ac:dyDescent="0.2">
      <c r="A34" s="49"/>
      <c r="B34" s="49"/>
      <c r="C34" s="49"/>
      <c r="D34" s="25"/>
      <c r="E34" s="26"/>
      <c r="F34" s="26"/>
      <c r="G34" s="26"/>
      <c r="H34" s="26"/>
      <c r="I34" s="26"/>
      <c r="J34" s="26"/>
      <c r="K34" s="27"/>
      <c r="L34" s="27"/>
      <c r="M34" s="27"/>
      <c r="N34" s="27"/>
      <c r="O34" s="27"/>
    </row>
    <row r="35" spans="1:16" ht="13.9" customHeight="1" x14ac:dyDescent="0.35">
      <c r="A35" s="86" t="s">
        <v>193</v>
      </c>
      <c r="B35" s="82"/>
      <c r="C35" s="82"/>
      <c r="D35" s="82"/>
      <c r="E35" s="82"/>
      <c r="F35" s="26"/>
      <c r="G35" s="26"/>
      <c r="H35" s="26"/>
      <c r="I35" s="26"/>
      <c r="J35" s="26"/>
      <c r="K35" s="27"/>
      <c r="L35" s="27"/>
      <c r="M35" s="27"/>
      <c r="N35" s="27"/>
      <c r="O35" s="21"/>
    </row>
    <row r="36" spans="1:16" s="83" customFormat="1" ht="13.5" customHeight="1" x14ac:dyDescent="0.35">
      <c r="A36" s="92" t="s">
        <v>162</v>
      </c>
      <c r="B36" s="82"/>
      <c r="C36" s="82"/>
      <c r="D36" s="82"/>
      <c r="E36" s="82"/>
      <c r="F36" s="79"/>
      <c r="G36" s="79"/>
      <c r="H36" s="79"/>
      <c r="I36" s="79"/>
      <c r="J36" s="79"/>
      <c r="K36" s="80"/>
      <c r="L36" s="80"/>
      <c r="M36" s="80"/>
      <c r="N36" s="80"/>
      <c r="O36" s="81"/>
    </row>
    <row r="37" spans="1:16" s="8" customFormat="1" ht="13.5" customHeight="1" x14ac:dyDescent="0.2">
      <c r="A37" s="63"/>
      <c r="B37" s="63"/>
      <c r="C37" s="63"/>
      <c r="D37" s="25"/>
      <c r="E37" s="26"/>
      <c r="F37" s="26"/>
      <c r="G37" s="26"/>
      <c r="H37" s="26"/>
      <c r="I37" s="26"/>
      <c r="J37" s="26"/>
      <c r="K37" s="27"/>
      <c r="L37" s="27"/>
      <c r="M37" s="27"/>
      <c r="N37" s="27"/>
      <c r="O37" s="28"/>
    </row>
    <row r="38" spans="1:16" s="8" customFormat="1" ht="13.15" customHeight="1" x14ac:dyDescent="0.2">
      <c r="A38" s="67"/>
      <c r="B38" s="67"/>
      <c r="C38" s="67"/>
      <c r="D38" s="25"/>
      <c r="E38" s="26"/>
      <c r="F38" s="26"/>
      <c r="G38" s="26"/>
      <c r="H38" s="26"/>
      <c r="I38" s="26"/>
      <c r="J38" s="26"/>
      <c r="K38" s="27"/>
      <c r="L38" s="27"/>
      <c r="M38" s="27"/>
      <c r="N38" s="27"/>
      <c r="O38" s="28"/>
    </row>
    <row r="39" spans="1:16" s="8" customFormat="1" ht="13.5" customHeight="1" x14ac:dyDescent="0.2">
      <c r="A39" s="162"/>
      <c r="B39" s="162"/>
      <c r="C39" s="162"/>
      <c r="D39" s="9"/>
      <c r="E39" s="163"/>
      <c r="F39" s="163"/>
      <c r="G39" s="163"/>
      <c r="H39" s="163"/>
      <c r="I39" s="163"/>
      <c r="J39" s="163"/>
      <c r="K39" s="164"/>
      <c r="L39" s="164"/>
      <c r="M39" s="164"/>
      <c r="N39" s="27"/>
      <c r="O39" s="28"/>
    </row>
    <row r="40" spans="1:16" s="8" customFormat="1" ht="13.5" customHeight="1" x14ac:dyDescent="0.2">
      <c r="A40" s="204" t="s">
        <v>165</v>
      </c>
      <c r="B40" s="205"/>
      <c r="C40" s="206"/>
      <c r="D40" s="207"/>
      <c r="E40" s="207"/>
      <c r="F40" s="20"/>
      <c r="G40" s="20"/>
      <c r="H40" s="20"/>
      <c r="I40" s="20"/>
      <c r="J40" s="20"/>
      <c r="K40" s="20"/>
      <c r="L40" s="27"/>
      <c r="M40" s="27"/>
      <c r="N40" s="27"/>
      <c r="O40" s="28"/>
    </row>
    <row r="41" spans="1:16" s="32" customFormat="1" ht="13.5" customHeight="1" x14ac:dyDescent="0.2">
      <c r="A41" s="209" t="s">
        <v>321</v>
      </c>
      <c r="B41" s="210"/>
      <c r="C41" s="20"/>
      <c r="D41" s="207"/>
      <c r="E41" s="20"/>
      <c r="F41" s="208" t="s">
        <v>166</v>
      </c>
      <c r="G41" s="20"/>
      <c r="H41" s="20"/>
      <c r="J41" s="208" t="s">
        <v>167</v>
      </c>
      <c r="N41" s="47"/>
      <c r="O41" s="31"/>
    </row>
    <row r="42" spans="1:16" s="8" customFormat="1" ht="12.75" customHeight="1" x14ac:dyDescent="0.2">
      <c r="A42" s="68"/>
      <c r="B42" s="68"/>
      <c r="C42" s="68"/>
      <c r="D42" s="25"/>
      <c r="E42" s="26"/>
      <c r="F42" s="26"/>
      <c r="G42" s="26"/>
      <c r="H42" s="26"/>
      <c r="I42" s="26"/>
      <c r="J42" s="26"/>
      <c r="K42" s="27"/>
      <c r="L42" s="27"/>
      <c r="M42" s="27"/>
      <c r="N42" s="27"/>
      <c r="O42" s="28"/>
    </row>
    <row r="43" spans="1:16" x14ac:dyDescent="0.2">
      <c r="A43" s="69"/>
      <c r="B43" s="69"/>
      <c r="C43" s="69"/>
      <c r="P43" s="29"/>
    </row>
    <row r="49" spans="2:3" x14ac:dyDescent="0.2">
      <c r="B49" s="63"/>
      <c r="C49" s="63"/>
    </row>
    <row r="50" spans="2:3" x14ac:dyDescent="0.2">
      <c r="B50" s="39"/>
      <c r="C50" s="39"/>
    </row>
  </sheetData>
  <sheetProtection algorithmName="SHA-512" hashValue="rSy2B+UClOwNiBxMHxRMNqqYOZNOkMSrmC1v1q0PzBDYt6uATn7+GNAbRtaX7e/CX1KlS2SR9cFwHaR7ymXY+A==" saltValue="VGRgYG0QV5drPTd9sWt1FQ==" spinCount="100000" sheet="1" objects="1" scenarios="1"/>
  <mergeCells count="16">
    <mergeCell ref="A7:D8"/>
    <mergeCell ref="A6:G6"/>
    <mergeCell ref="E7:G8"/>
    <mergeCell ref="J16:J18"/>
    <mergeCell ref="E13:G14"/>
    <mergeCell ref="E11:G12"/>
    <mergeCell ref="E9:G10"/>
    <mergeCell ref="A16:A18"/>
    <mergeCell ref="B16:B18"/>
    <mergeCell ref="D16:D18"/>
    <mergeCell ref="E16:G17"/>
    <mergeCell ref="H16:I17"/>
    <mergeCell ref="C16:C18"/>
    <mergeCell ref="A9:D10"/>
    <mergeCell ref="A11:D12"/>
    <mergeCell ref="A13:D14"/>
  </mergeCells>
  <dataValidations count="3">
    <dataValidation type="list" allowBlank="1" showInputMessage="1" showErrorMessage="1" sqref="D20:D30">
      <formula1>Typ</formula1>
    </dataValidation>
    <dataValidation type="list" allowBlank="1" showInputMessage="1" showErrorMessage="1" sqref="H20:H30">
      <formula1>Mont.konzola1</formula1>
    </dataValidation>
    <dataValidation type="list" allowBlank="1" showInputMessage="1" showErrorMessage="1" sqref="I20:I30">
      <formula1>IF(H20="0",DrzakON,DrzakO)</formula1>
    </dataValidation>
  </dataValidations>
  <hyperlinks>
    <hyperlink ref="M2" r:id="rId1"/>
    <hyperlink ref="F41" r:id="rId2"/>
    <hyperlink ref="J41" r:id="rId3"/>
  </hyperlinks>
  <printOptions horizontalCentered="1" verticalCentered="1"/>
  <pageMargins left="0.23622047244094491" right="0.23622047244094491" top="0.15748031496062992" bottom="0.15748031496062992" header="0.27559055118110237" footer="0.31496062992125984"/>
  <pageSetup paperSize="9" scale="82" orientation="landscape"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view="pageBreakPreview" zoomScaleNormal="100" zoomScaleSheetLayoutView="100" workbookViewId="0">
      <selection activeCell="G59" sqref="G59"/>
    </sheetView>
  </sheetViews>
  <sheetFormatPr defaultRowHeight="12.75" x14ac:dyDescent="0.2"/>
  <cols>
    <col min="1" max="1" width="21.28515625" customWidth="1"/>
    <col min="2" max="2" width="40.28515625" customWidth="1"/>
    <col min="3" max="3" width="58.28515625" customWidth="1"/>
  </cols>
  <sheetData>
    <row r="1" spans="1:3" ht="26.25" x14ac:dyDescent="0.2">
      <c r="A1" s="11" t="s">
        <v>168</v>
      </c>
      <c r="B1" s="129"/>
      <c r="C1" s="129"/>
    </row>
    <row r="2" spans="1:3" x14ac:dyDescent="0.2">
      <c r="A2" s="128"/>
      <c r="B2" s="129"/>
      <c r="C2" s="129"/>
    </row>
    <row r="3" spans="1:3" x14ac:dyDescent="0.2">
      <c r="A3" s="212" t="s">
        <v>169</v>
      </c>
      <c r="B3" s="315" t="s">
        <v>150</v>
      </c>
      <c r="C3" s="316"/>
    </row>
    <row r="4" spans="1:3" ht="12.75" customHeight="1" x14ac:dyDescent="0.2">
      <c r="A4" s="317"/>
      <c r="B4" s="320" t="s">
        <v>170</v>
      </c>
      <c r="C4" s="321"/>
    </row>
    <row r="5" spans="1:3" x14ac:dyDescent="0.2">
      <c r="A5" s="318"/>
      <c r="B5" s="322"/>
      <c r="C5" s="323"/>
    </row>
    <row r="6" spans="1:3" x14ac:dyDescent="0.2">
      <c r="A6" s="318"/>
      <c r="B6" s="322"/>
      <c r="C6" s="323"/>
    </row>
    <row r="7" spans="1:3" x14ac:dyDescent="0.2">
      <c r="A7" s="319"/>
      <c r="B7" s="324"/>
      <c r="C7" s="325"/>
    </row>
    <row r="8" spans="1:3" x14ac:dyDescent="0.2">
      <c r="A8" s="102"/>
      <c r="B8" s="102"/>
      <c r="C8" s="41"/>
    </row>
    <row r="9" spans="1:3" x14ac:dyDescent="0.2">
      <c r="A9" s="36" t="s">
        <v>145</v>
      </c>
      <c r="B9" s="129"/>
      <c r="C9" s="129"/>
    </row>
    <row r="10" spans="1:3" x14ac:dyDescent="0.2">
      <c r="A10" s="212" t="s">
        <v>169</v>
      </c>
      <c r="B10" s="213" t="s">
        <v>171</v>
      </c>
      <c r="C10" s="213" t="s">
        <v>150</v>
      </c>
    </row>
    <row r="11" spans="1:3" x14ac:dyDescent="0.2">
      <c r="A11" s="78" t="s">
        <v>80</v>
      </c>
      <c r="B11" s="38" t="s">
        <v>172</v>
      </c>
      <c r="C11" s="38"/>
    </row>
    <row r="13" spans="1:3" x14ac:dyDescent="0.2">
      <c r="A13" s="36" t="s">
        <v>173</v>
      </c>
      <c r="B13" s="129"/>
      <c r="C13" s="129"/>
    </row>
    <row r="14" spans="1:3" x14ac:dyDescent="0.2">
      <c r="A14" s="212" t="s">
        <v>169</v>
      </c>
      <c r="B14" s="213" t="s">
        <v>171</v>
      </c>
      <c r="C14" s="213" t="s">
        <v>150</v>
      </c>
    </row>
    <row r="15" spans="1:3" x14ac:dyDescent="0.2">
      <c r="A15" s="78" t="s">
        <v>67</v>
      </c>
      <c r="B15" s="38" t="s">
        <v>174</v>
      </c>
      <c r="C15" s="38"/>
    </row>
    <row r="16" spans="1:3" x14ac:dyDescent="0.2">
      <c r="A16" s="78" t="s">
        <v>68</v>
      </c>
      <c r="B16" s="38" t="s">
        <v>175</v>
      </c>
      <c r="C16" s="38"/>
    </row>
    <row r="17" spans="1:6" x14ac:dyDescent="0.2">
      <c r="A17" s="78" t="s">
        <v>53</v>
      </c>
      <c r="B17" s="38" t="s">
        <v>176</v>
      </c>
      <c r="C17" s="38"/>
    </row>
    <row r="18" spans="1:6" x14ac:dyDescent="0.2">
      <c r="A18" s="78" t="s">
        <v>69</v>
      </c>
      <c r="B18" s="38" t="s">
        <v>177</v>
      </c>
      <c r="C18" s="38"/>
    </row>
    <row r="19" spans="1:6" x14ac:dyDescent="0.2">
      <c r="A19" s="78" t="s">
        <v>70</v>
      </c>
      <c r="B19" s="38" t="s">
        <v>178</v>
      </c>
      <c r="C19" s="38"/>
    </row>
    <row r="20" spans="1:6" x14ac:dyDescent="0.2">
      <c r="A20" s="78" t="s">
        <v>54</v>
      </c>
      <c r="B20" s="38" t="s">
        <v>179</v>
      </c>
      <c r="C20" s="38"/>
    </row>
    <row r="21" spans="1:6" x14ac:dyDescent="0.2">
      <c r="A21" s="78" t="s">
        <v>333</v>
      </c>
      <c r="B21" s="38" t="s">
        <v>336</v>
      </c>
      <c r="C21" s="38"/>
    </row>
    <row r="22" spans="1:6" x14ac:dyDescent="0.2">
      <c r="A22" s="78" t="s">
        <v>334</v>
      </c>
      <c r="B22" s="38" t="s">
        <v>337</v>
      </c>
      <c r="C22" s="38"/>
    </row>
    <row r="23" spans="1:6" x14ac:dyDescent="0.2">
      <c r="A23" s="78" t="s">
        <v>335</v>
      </c>
      <c r="B23" s="38" t="s">
        <v>338</v>
      </c>
      <c r="C23" s="38"/>
    </row>
    <row r="25" spans="1:6" x14ac:dyDescent="0.2">
      <c r="A25" s="36" t="s">
        <v>153</v>
      </c>
      <c r="B25" s="129"/>
      <c r="C25" s="129"/>
    </row>
    <row r="26" spans="1:6" x14ac:dyDescent="0.2">
      <c r="A26" s="212" t="s">
        <v>169</v>
      </c>
      <c r="B26" s="213" t="s">
        <v>171</v>
      </c>
      <c r="C26" s="213" t="s">
        <v>150</v>
      </c>
    </row>
    <row r="27" spans="1:6" x14ac:dyDescent="0.2">
      <c r="A27" s="214">
        <v>120</v>
      </c>
      <c r="B27" s="215" t="s">
        <v>180</v>
      </c>
      <c r="C27" s="124" t="s">
        <v>181</v>
      </c>
    </row>
    <row r="28" spans="1:6" x14ac:dyDescent="0.2">
      <c r="A28" s="216">
        <v>220</v>
      </c>
      <c r="B28" s="215" t="s">
        <v>182</v>
      </c>
      <c r="C28" s="124" t="s">
        <v>183</v>
      </c>
    </row>
    <row r="29" spans="1:6" x14ac:dyDescent="0.2">
      <c r="A29" s="122">
        <v>0</v>
      </c>
      <c r="B29" s="124" t="s">
        <v>184</v>
      </c>
      <c r="C29" s="124"/>
    </row>
    <row r="31" spans="1:6" x14ac:dyDescent="0.2">
      <c r="B31" s="129" t="s">
        <v>185</v>
      </c>
      <c r="C31" s="129" t="s">
        <v>186</v>
      </c>
      <c r="D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77" spans="1:1" x14ac:dyDescent="0.2">
      <c r="A77" s="209" t="s">
        <v>329</v>
      </c>
    </row>
  </sheetData>
  <sheetProtection algorithmName="SHA-512" hashValue="ipxgXDniRCG2hbGOUCWHh9SOp1dQws847dJmpvwsKclqMFnRo3EcCTE9wyGpW+r2oQLLjUzMM3+eRLRYRdt03w==" saltValue="knwfoXHRHmQWvUyFENbhiA==" spinCount="100000" sheet="1" objects="1" scenarios="1"/>
  <mergeCells count="3">
    <mergeCell ref="B3:C3"/>
    <mergeCell ref="A4:A7"/>
    <mergeCell ref="B4:C7"/>
  </mergeCells>
  <pageMargins left="0.70866141732283472" right="0.70866141732283472" top="0.78740157480314965" bottom="0.78740157480314965"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9"/>
  <sheetViews>
    <sheetView workbookViewId="0">
      <selection activeCell="B1" sqref="B1"/>
    </sheetView>
  </sheetViews>
  <sheetFormatPr defaultRowHeight="12.75" x14ac:dyDescent="0.2"/>
  <cols>
    <col min="2" max="2" width="9.140625" style="142"/>
    <col min="3" max="3" width="12.7109375" style="142" bestFit="1" customWidth="1"/>
    <col min="4" max="4" width="9.140625" style="142"/>
  </cols>
  <sheetData>
    <row r="1" spans="2:4" x14ac:dyDescent="0.2">
      <c r="B1" s="34" t="s">
        <v>25</v>
      </c>
      <c r="C1" s="7" t="s">
        <v>26</v>
      </c>
      <c r="D1" s="53" t="s">
        <v>77</v>
      </c>
    </row>
    <row r="2" spans="2:4" x14ac:dyDescent="0.2">
      <c r="B2" s="142" t="s">
        <v>67</v>
      </c>
      <c r="C2" s="56" t="s">
        <v>27</v>
      </c>
      <c r="D2" s="56" t="s">
        <v>43</v>
      </c>
    </row>
    <row r="3" spans="2:4" x14ac:dyDescent="0.2">
      <c r="B3" s="142" t="s">
        <v>68</v>
      </c>
      <c r="C3" s="56" t="s">
        <v>28</v>
      </c>
      <c r="D3" s="56" t="s">
        <v>44</v>
      </c>
    </row>
    <row r="4" spans="2:4" x14ac:dyDescent="0.2">
      <c r="B4" s="143" t="s">
        <v>53</v>
      </c>
      <c r="C4" s="56" t="s">
        <v>30</v>
      </c>
      <c r="D4" s="56" t="s">
        <v>45</v>
      </c>
    </row>
    <row r="5" spans="2:4" x14ac:dyDescent="0.2">
      <c r="B5" s="142" t="s">
        <v>69</v>
      </c>
      <c r="C5" s="56"/>
      <c r="D5" s="56" t="s">
        <v>46</v>
      </c>
    </row>
    <row r="6" spans="2:4" x14ac:dyDescent="0.2">
      <c r="B6" s="142" t="s">
        <v>70</v>
      </c>
      <c r="C6" s="6"/>
      <c r="D6" s="56" t="s">
        <v>47</v>
      </c>
    </row>
    <row r="7" spans="2:4" x14ac:dyDescent="0.2">
      <c r="B7" s="143" t="s">
        <v>54</v>
      </c>
      <c r="C7" s="7"/>
      <c r="D7" s="56" t="s">
        <v>48</v>
      </c>
    </row>
    <row r="8" spans="2:4" x14ac:dyDescent="0.2">
      <c r="B8" s="78" t="s">
        <v>333</v>
      </c>
      <c r="C8" s="56"/>
      <c r="D8" s="56" t="s">
        <v>49</v>
      </c>
    </row>
    <row r="9" spans="2:4" x14ac:dyDescent="0.2">
      <c r="B9" s="78" t="s">
        <v>334</v>
      </c>
      <c r="C9" s="56"/>
      <c r="D9" s="56" t="s">
        <v>50</v>
      </c>
    </row>
    <row r="10" spans="2:4" x14ac:dyDescent="0.2">
      <c r="B10" s="78" t="s">
        <v>335</v>
      </c>
      <c r="C10" s="6"/>
      <c r="D10" s="56" t="s">
        <v>51</v>
      </c>
    </row>
    <row r="11" spans="2:4" x14ac:dyDescent="0.2">
      <c r="C11" s="6"/>
      <c r="D11" s="56" t="s">
        <v>52</v>
      </c>
    </row>
    <row r="12" spans="2:4" x14ac:dyDescent="0.2">
      <c r="C12" s="6"/>
      <c r="D12" s="6">
        <v>11</v>
      </c>
    </row>
    <row r="13" spans="2:4" x14ac:dyDescent="0.2">
      <c r="C13" s="6"/>
      <c r="D13" s="56" t="s">
        <v>71</v>
      </c>
    </row>
    <row r="14" spans="2:4" x14ac:dyDescent="0.2">
      <c r="C14" s="6"/>
      <c r="D14" s="6">
        <v>13</v>
      </c>
    </row>
    <row r="15" spans="2:4" x14ac:dyDescent="0.2">
      <c r="C15" s="6"/>
      <c r="D15" s="6">
        <v>14</v>
      </c>
    </row>
    <row r="16" spans="2:4" x14ac:dyDescent="0.2">
      <c r="C16" s="6"/>
      <c r="D16" s="56" t="s">
        <v>72</v>
      </c>
    </row>
    <row r="17" spans="2:4" x14ac:dyDescent="0.2">
      <c r="C17" s="6"/>
      <c r="D17" s="56" t="s">
        <v>73</v>
      </c>
    </row>
    <row r="18" spans="2:4" x14ac:dyDescent="0.2">
      <c r="C18" s="6"/>
      <c r="D18" s="56" t="s">
        <v>74</v>
      </c>
    </row>
    <row r="19" spans="2:4" x14ac:dyDescent="0.2">
      <c r="C19" s="6"/>
      <c r="D19" s="56" t="s">
        <v>75</v>
      </c>
    </row>
    <row r="20" spans="2:4" x14ac:dyDescent="0.2">
      <c r="C20" s="6"/>
      <c r="D20" s="56" t="s">
        <v>76</v>
      </c>
    </row>
    <row r="21" spans="2:4" x14ac:dyDescent="0.2">
      <c r="C21" s="6"/>
      <c r="D21" s="56" t="s">
        <v>8</v>
      </c>
    </row>
    <row r="24" spans="2:4" x14ac:dyDescent="0.2">
      <c r="D24" s="117" t="s">
        <v>78</v>
      </c>
    </row>
    <row r="25" spans="2:4" x14ac:dyDescent="0.2">
      <c r="D25" s="56" t="s">
        <v>30</v>
      </c>
    </row>
    <row r="29" spans="2:4" x14ac:dyDescent="0.2">
      <c r="B29" s="54" t="s">
        <v>79</v>
      </c>
    </row>
  </sheetData>
  <sheetProtection algorithmName="SHA-512" hashValue="sYjruUA6lP/kRmPfFYghTEJyGswgnOM1BfROB8MBC77RUAqMxQBWcpiJJYgezRq3kx3P1no2JqpAGF13e63JkQ==" saltValue="drUTFnstb1kWURHeqhH0qA=="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25</vt:i4>
      </vt:variant>
    </vt:vector>
  </HeadingPairs>
  <TitlesOfParts>
    <vt:vector size="31" baseType="lpstr">
      <vt:lpstr>Purenit box</vt:lpstr>
      <vt:lpstr>help</vt:lpstr>
      <vt:lpstr>Instruction for box</vt:lpstr>
      <vt:lpstr>Purenit lining</vt:lpstr>
      <vt:lpstr>Instruction for Purenit lining</vt:lpstr>
      <vt:lpstr>helpostění</vt:lpstr>
      <vt:lpstr>Drzak</vt:lpstr>
      <vt:lpstr>DrzakN</vt:lpstr>
      <vt:lpstr>DrzakO</vt:lpstr>
      <vt:lpstr>DrzakON</vt:lpstr>
      <vt:lpstr>DrzakOST</vt:lpstr>
      <vt:lpstr>Mont.kon.SIO</vt:lpstr>
      <vt:lpstr>Mont.konzola</vt:lpstr>
      <vt:lpstr>Mont.konzola1</vt:lpstr>
      <vt:lpstr>Mont.PB</vt:lpstr>
      <vt:lpstr>Mont.PBL</vt:lpstr>
      <vt:lpstr>Mont.profil</vt:lpstr>
      <vt:lpstr>Nastrik</vt:lpstr>
      <vt:lpstr>NastrikN</vt:lpstr>
      <vt:lpstr>'Instruction for Purenit lining'!Oblast_tisku</vt:lpstr>
      <vt:lpstr>'Purenit box'!Oblast_tisku</vt:lpstr>
      <vt:lpstr>'Purenit lining'!Oblast_tisku</vt:lpstr>
      <vt:lpstr>Podl</vt:lpstr>
      <vt:lpstr>PodlN</vt:lpstr>
      <vt:lpstr>RAL</vt:lpstr>
      <vt:lpstr>Tl.Izolace</vt:lpstr>
      <vt:lpstr>Tl.Izolace1</vt:lpstr>
      <vt:lpstr>Tl.Izolace2</vt:lpstr>
      <vt:lpstr>Typ</vt:lpstr>
      <vt:lpstr>TypBoxu</vt:lpstr>
      <vt:lpstr>ZaomitaciL</vt:lpstr>
    </vt:vector>
  </TitlesOfParts>
  <Company>Isotra 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2024-10-07T11:30:19Z</cp:lastPrinted>
  <dcterms:created xsi:type="dcterms:W3CDTF">1999-04-19T09:49:06Z</dcterms:created>
  <dcterms:modified xsi:type="dcterms:W3CDTF">2024-12-11T09:36:26Z</dcterms:modified>
</cp:coreProperties>
</file>